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427119\Downloads\Forms\"/>
    </mc:Choice>
  </mc:AlternateContent>
  <workbookProtection workbookPassword="E47D" lockStructure="1"/>
  <bookViews>
    <workbookView xWindow="0" yWindow="0" windowWidth="25200" windowHeight="11850"/>
  </bookViews>
  <sheets>
    <sheet name="Covering page" sheetId="13" r:id="rId1"/>
    <sheet name="Instructions" sheetId="2" r:id="rId2"/>
    <sheet name="Operational Risk " sheetId="5" r:id="rId3"/>
    <sheet name="Conduct of business" sheetId="10" r:id="rId4"/>
    <sheet name="Regulatory and AML" sheetId="11" r:id="rId5"/>
  </sheets>
  <definedNames>
    <definedName name="_xlnm._FilterDatabase" localSheetId="3" hidden="1">'Conduct of business'!$A$6:$B$36</definedName>
    <definedName name="_xlnm._FilterDatabase" localSheetId="2" hidden="1">'Operational Risk '!$A$6:$B$53</definedName>
    <definedName name="_xlnm._FilterDatabase" localSheetId="4" hidden="1">'Regulatory and AML'!$A$6:$B$35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1" l="1"/>
  <c r="A10" i="11" s="1"/>
  <c r="A11" i="11" s="1"/>
  <c r="A12" i="11" s="1"/>
  <c r="A13" i="11" s="1"/>
  <c r="A14" i="11" s="1"/>
  <c r="A15" i="11" s="1"/>
  <c r="A17" i="11" s="1"/>
  <c r="A18" i="11" s="1"/>
  <c r="A19" i="11" s="1"/>
  <c r="A20" i="11" s="1"/>
  <c r="A21" i="11" s="1"/>
  <c r="A22" i="11" s="1"/>
  <c r="A24" i="11" s="1"/>
  <c r="A25" i="11" s="1"/>
  <c r="A11" i="5" l="1"/>
  <c r="A12" i="5" s="1"/>
  <c r="A13" i="5" s="1"/>
  <c r="A14" i="5" s="1"/>
  <c r="A15" i="5" s="1"/>
  <c r="A16" i="5" s="1"/>
  <c r="A26" i="11" l="1"/>
  <c r="A27" i="11" s="1"/>
  <c r="A28" i="11" s="1"/>
  <c r="A29" i="11" s="1"/>
  <c r="A31" i="11" s="1"/>
  <c r="A32" i="11" s="1"/>
  <c r="A33" i="11" s="1"/>
  <c r="A34" i="11" s="1"/>
  <c r="A35" i="11" s="1"/>
  <c r="A10" i="10" l="1"/>
  <c r="A11" i="10" s="1"/>
  <c r="A12" i="10" s="1"/>
  <c r="A13" i="10" s="1"/>
  <c r="A14" i="10" s="1"/>
  <c r="A15" i="10" s="1"/>
  <c r="A16" i="10" s="1"/>
  <c r="A17" i="10" s="1"/>
  <c r="A18" i="10" s="1"/>
  <c r="A20" i="10" s="1"/>
  <c r="A22" i="10" s="1"/>
  <c r="A18" i="5" l="1"/>
  <c r="A19" i="5" s="1"/>
  <c r="A20" i="5" s="1"/>
  <c r="A21" i="5" s="1"/>
  <c r="A22" i="5" s="1"/>
  <c r="A23" i="5" l="1"/>
  <c r="A24" i="5" s="1"/>
  <c r="A25" i="5" s="1"/>
  <c r="A26" i="5" s="1"/>
  <c r="A27" i="5" s="1"/>
  <c r="A28" i="5" s="1"/>
  <c r="A29" i="5" l="1"/>
  <c r="A30" i="5" l="1"/>
  <c r="A31" i="5" s="1"/>
  <c r="A32" i="5" s="1"/>
  <c r="A33" i="5" s="1"/>
  <c r="A34" i="5" s="1"/>
  <c r="A35" i="5" s="1"/>
  <c r="A36" i="5" s="1"/>
  <c r="A37" i="5" s="1"/>
  <c r="A38" i="5" s="1"/>
  <c r="A39" i="5" s="1"/>
  <c r="A40" i="5" s="1"/>
  <c r="A23" i="10"/>
  <c r="A24" i="10" s="1"/>
  <c r="A25" i="10" s="1"/>
  <c r="A26" i="10" s="1"/>
  <c r="A27" i="10" s="1"/>
  <c r="A28" i="10" s="1"/>
  <c r="A29" i="10" s="1"/>
  <c r="A30" i="10" s="1"/>
  <c r="A42" i="5" l="1"/>
  <c r="A43" i="5" s="1"/>
  <c r="A44" i="5" s="1"/>
  <c r="A45" i="5" s="1"/>
  <c r="A46" i="5" s="1"/>
  <c r="A47" i="5" s="1"/>
  <c r="A49" i="5" s="1"/>
  <c r="A50" i="5" s="1"/>
  <c r="A51" i="5" s="1"/>
  <c r="A52" i="5" s="1"/>
  <c r="A53" i="5" s="1"/>
  <c r="A31" i="10"/>
  <c r="A32" i="10" s="1"/>
  <c r="A33" i="10" l="1"/>
  <c r="A35" i="10" s="1"/>
  <c r="A36" i="10" s="1"/>
  <c r="A37" i="10" s="1"/>
  <c r="A39" i="10" s="1"/>
  <c r="A40" i="10" s="1"/>
  <c r="A41" i="10" s="1"/>
  <c r="A43" i="10" s="1"/>
  <c r="A44" i="10" s="1"/>
  <c r="A45" i="10" s="1"/>
  <c r="A46" i="10" s="1"/>
  <c r="A47" i="10" s="1"/>
  <c r="A49" i="10" l="1"/>
  <c r="A50" i="10" s="1"/>
  <c r="A51" i="10" s="1"/>
  <c r="A52" i="10" s="1"/>
  <c r="A53" i="10" l="1"/>
  <c r="A54" i="10" s="1"/>
  <c r="A55" i="10" s="1"/>
  <c r="A56" i="10" s="1"/>
  <c r="A58" i="10" s="1"/>
  <c r="A59" i="10" s="1"/>
  <c r="A60" i="10" s="1"/>
  <c r="A61" i="10" s="1"/>
  <c r="A62" i="10" s="1"/>
</calcChain>
</file>

<file path=xl/sharedStrings.xml><?xml version="1.0" encoding="utf-8"?>
<sst xmlns="http://schemas.openxmlformats.org/spreadsheetml/2006/main" count="167" uniqueCount="150">
  <si>
    <t>Control questionnaire</t>
  </si>
  <si>
    <t>S.No.</t>
  </si>
  <si>
    <t>Control Assessment Questions</t>
  </si>
  <si>
    <t>Response</t>
  </si>
  <si>
    <t xml:space="preserve">Governance and Risk Appetite </t>
  </si>
  <si>
    <t>1st line controls</t>
  </si>
  <si>
    <t xml:space="preserve"> 2nd line controls</t>
  </si>
  <si>
    <t>3rd line controls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</si>
  <si>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</si>
  <si>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</si>
  <si>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</si>
  <si>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</si>
  <si>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</si>
  <si>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</si>
  <si>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</si>
  <si>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Are the Board members suitably qualified to get an in-depth understanding of the entity’s operational risk position?</t>
  </si>
  <si>
    <t>Does the Board regularly review the strategy, policies and processes for operational risk management?</t>
  </si>
  <si>
    <t>Does the organizational structure include a number of resources specifically allocated to operational risk management, with suitable competencies?</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</si>
  <si>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</si>
  <si>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</si>
  <si>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</si>
  <si>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</si>
  <si>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</si>
  <si>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</si>
  <si>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</si>
  <si>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</si>
  <si>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</si>
  <si>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Are there appropriate systems and procedures to discourage, detect, respond and review external frauds?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</si>
  <si>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</si>
  <si>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</si>
  <si>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</si>
  <si>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</si>
  <si>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</si>
  <si>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</si>
  <si>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</si>
  <si>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</si>
  <si>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</si>
  <si>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</si>
  <si>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</si>
  <si>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</si>
  <si>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Are there policies and procedures approved by the designated authority to record and report operational losses, potential losses and near-miss events?</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</si>
  <si>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</si>
  <si>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</si>
  <si>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</si>
  <si>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</si>
  <si>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Does the internal audit function include in its annual plan a review of risk management and processes regarding operational and fraud risks?</t>
  </si>
  <si>
    <t xml:space="preserve">Operational risk </t>
  </si>
  <si>
    <t>Do the firm's risk strategy and risk appetite take into account risk of misconduct formally and explicitly?</t>
  </si>
  <si>
    <t>Has the entity issued a Conduct of Business policy that ensures the fair treatment of customers along the product lifecycle?</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</si>
  <si>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</si>
  <si>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</si>
  <si>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</si>
  <si>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</si>
  <si>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</si>
  <si>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</si>
  <si>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Governance and Culture</t>
  </si>
  <si>
    <t>Product Development</t>
  </si>
  <si>
    <t>Product Promotion, Disclosure and Sale</t>
  </si>
  <si>
    <t>Post-sale servicing and information</t>
  </si>
  <si>
    <t>Claims</t>
  </si>
  <si>
    <t>Complaints</t>
  </si>
  <si>
    <t xml:space="preserve">Privacy protection </t>
  </si>
  <si>
    <t>Controls</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</si>
  <si>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</si>
  <si>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</si>
  <si>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</si>
  <si>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</si>
  <si>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</si>
  <si>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</si>
  <si>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</si>
  <si>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</si>
  <si>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Are there in place clear policies, procedures and organizational guidelines related to mis-selling?
And do these make explicit references to SAMA guidelines?</t>
  </si>
  <si>
    <t>Are there procedures in place to monitor timeliness and quality of customer services?
And do these include the use of e-portals?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</si>
  <si>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</si>
  <si>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</si>
  <si>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</si>
  <si>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</si>
  <si>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</si>
  <si>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</si>
  <si>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</si>
  <si>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</si>
  <si>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</si>
  <si>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</si>
  <si>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</si>
  <si>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</si>
  <si>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</si>
  <si>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SAMA timely informed regarding any breach of confidentiality?</t>
  </si>
  <si>
    <t>If an independent function is accountable for monitoring the entities' business conduct, does it report directly to the Board of Director?</t>
  </si>
  <si>
    <t>Does the entity have in place a CoB risk assessment framework to regularly assess its own CoB profile?</t>
  </si>
  <si>
    <t>Is a review of Conduct of Business included in the internal audit annual plan?</t>
  </si>
  <si>
    <t>Is there evidence that a remediation plan related to any CoB-related audit findings is in place and that management has been acting on it?</t>
  </si>
  <si>
    <t>Conduct of Business</t>
  </si>
  <si>
    <t>Is there a formal mechanism (e-trainings and instructor based) for fraud awareness in place?</t>
  </si>
  <si>
    <t>Has the internal audit function defined a formal training (encompassing e-trainings as well as instructor based) programme for ensuring its resources are up-to-date with best practices in operational and fraud risk management?</t>
  </si>
  <si>
    <t>Is CoB reviewed by one or more independent functions (e.g. risk management, compliance) regularly?</t>
  </si>
  <si>
    <t>7- All supporting documents required to support the responses to the questionnaire will need to be submitted by December 31st 2017</t>
  </si>
  <si>
    <t>Does the entity have formal policies and procedures for loss data collection relating to operational risks and is updated on a regular basis?</t>
  </si>
  <si>
    <t>In case of changes to the contract's terms or additional requirements, are these explicitly communicated to the customer?</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</si>
  <si>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</si>
  <si>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</si>
  <si>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</si>
  <si>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</si>
  <si>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</si>
  <si>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</si>
  <si>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</si>
  <si>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</si>
  <si>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</si>
  <si>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</si>
  <si>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</si>
  <si>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</si>
  <si>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</si>
  <si>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</si>
  <si>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</si>
  <si>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</si>
  <si>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entity provide the board and SAMA with a regular, clear and full set of reporting documentation related to regulatory and AML risk management? (Including Action plans: development, tracking, ownership and reporting on progress)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</si>
  <si>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</si>
  <si>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</si>
  <si>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</si>
  <si>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Does the entity follow the recommendations issued by the internal audit function regarding regulatory and AML risk?</t>
  </si>
  <si>
    <t>Does the entity have a Board of Directors' and Risk Management Committee charter articulating the Board and Senior management's roles and responsibilities towards operational risk management?</t>
  </si>
  <si>
    <t>Is there a formal communication process (through MIS or other regular reports) to provide the Board and Senior Management with regular and sufficient information, for them to assess the nature and level of, the entity's operational risk?</t>
  </si>
  <si>
    <t>Are there clearly established and regularly reviewed set of limits regarding operational risk?</t>
  </si>
  <si>
    <t>Are the organization’s personnel provided with cyber security awareness education/training to help them enhance their skills in implementing information security measures?</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</si>
  <si>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</si>
  <si>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Does the entity have documented standard operating procedures and controls on operational risks for business-as-usual activities?</t>
  </si>
  <si>
    <t>Does the entity have detailed procedures documented for all its business processes and formal training (e-learning and instructor based) sessions for employees to reduce human errors in business activity execution?</t>
  </si>
  <si>
    <t>Are there in place appropriate systems to guarantee the implementation and monitoring of outsourcing procedures?</t>
  </si>
  <si>
    <t>Are Legal and Compliance functions in charge for the evaluation, approval, periodical review and renewal of outsourcing contracts?</t>
  </si>
  <si>
    <t>Are technical information and data provided in the advertisements clear, understandable and verifiable from the perspective of the target customer?</t>
  </si>
  <si>
    <t>Regarding saving/ investment contracts, are investment performance details disclosed to the client?</t>
  </si>
  <si>
    <t>Does the Risk Committee receive, regularly, formal reports and informal communication as appropriate in relation to regulatory and AML risk?</t>
  </si>
  <si>
    <t>Are there defined and appropriate escalation processes in place to refer to the compliance and AML functions for any identified instances of compliance and/or AML breach, by the business functions’ employees?</t>
  </si>
  <si>
    <t>Has the internal audit function defined a formal training programme(encompassing e-training as well as instructor based) for maintaining its resources up-to-date with regulatory and AML risk management best practices?</t>
  </si>
  <si>
    <t>5- If the response to any question is "Not applicable" then a justification would need to be provided in the "Comments" column of each sheet</t>
  </si>
  <si>
    <t>Is there a formal communication process (through MIS or other regular reports) to provide the Board and Senior Management with regular and sufficient information, for them to assess the nature and level of the entity's regulatory and AML risk?</t>
  </si>
  <si>
    <t>Are the responsibilities of the entity's Board and Senior Management regarding regulatory and AML risk management clearly established in the Board of Directors charter ?</t>
  </si>
  <si>
    <t>Does the Board of Directors review the outcomes of scenario assessments of Operational risk events on a regular basis (at least annually)?</t>
  </si>
  <si>
    <t>Is there a Code of Conduct established by the Board of Directors, which includes fair treatment of customers?</t>
  </si>
  <si>
    <t>Is there a regular reporting on CoB-related indicators and controls to the Board of Directors and the Senior Management?</t>
  </si>
  <si>
    <t>Are Board of Directors and Senior Management responsibilities related to product flaws clearly defined?</t>
  </si>
  <si>
    <t>Is there product suitability assessment during the underwriting process?
And are the Board of Directors responsibilities related to mis-selling clearly defined?</t>
  </si>
  <si>
    <t>Is there an updated complaints management policy approved by the Board of Directors and enforced by the Senior Management and does it include post-sales survey and formal customer feedback?</t>
  </si>
  <si>
    <t>Is there a regular reporting on the outcome of CoB risk assessments to Board of Directors, Senior Management and SAMA?</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</si>
  <si>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</si>
  <si>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r>
      <t xml:space="preserve">6- A question should be answered as YES only if all the requirements mentioned in the question are satisfied, otherwise the answer should be NO. For instance:
</t>
    </r>
    <r>
      <rPr>
        <b/>
        <sz val="11"/>
        <rFont val="Calibri"/>
        <family val="2"/>
        <scheme val="minor"/>
      </rPr>
      <t>Control Question:</t>
    </r>
    <r>
      <rPr>
        <sz val="11"/>
        <rFont val="Calibri"/>
        <family val="2"/>
        <scheme val="minor"/>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</si>
  <si>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t>Are marketing procedures defined to ensure that no misleading information is provided to potential customers? And is this approved by the designated authority?</t>
  </si>
  <si>
    <t>Company:</t>
  </si>
  <si>
    <t>Questionnaire Submission Date:</t>
  </si>
  <si>
    <r>
      <t xml:space="preserve">Saudi Central Bank (SAMA)
</t>
    </r>
    <r>
      <rPr>
        <sz val="13"/>
        <rFont val="Calibri"/>
        <family val="2"/>
        <scheme val="minor"/>
      </rPr>
      <t xml:space="preserve">Risk Based Supervision
Control Questionnaires 
</t>
    </r>
    <r>
      <rPr>
        <b/>
        <sz val="13"/>
        <rFont val="Calibri"/>
        <family val="2"/>
        <scheme val="minor"/>
      </rPr>
      <t xml:space="preserve">Brokers
</t>
    </r>
  </si>
  <si>
    <t>Saudi Central Bank (SAMA)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</si>
</sst>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4" x14ac:knownFonts="1">
    <font>
      <sz val="11"/>
      <color theme="1"/>
      <name val="Calibri"/>
      <family val="2"/>
      <scheme val="minor"/>
    </font>
    <font>
      <sz val="11"/>
      <color theme="1"/>
      <name val="Verdana"/>
      <family val="2"/>
    </font>
    <font>
      <sz val="10"/>
      <color theme="1"/>
      <name val="Verdana"/>
      <family val="2"/>
    </font>
    <font>
      <sz val="10"/>
      <name val="Arial"/>
      <family val="2"/>
    </font>
    <font>
      <sz val="10"/>
      <color theme="1"/>
      <name val="Calibri"/>
      <family val="2"/>
      <scheme val="minor"/>
    </font>
    <font>
      <sz val="10"/>
      <name val="Verdana"/>
      <family val="2"/>
    </font>
    <font>
      <sz val="11"/>
      <name val="Verdana"/>
      <family val="2"/>
    </font>
    <font>
      <sz val="10"/>
      <color rgb="FF000000"/>
      <name val="Verdana"/>
      <family val="2"/>
    </font>
    <font>
      <sz val="11"/>
      <color theme="1"/>
      <name val="Calibri"/>
      <family val="2"/>
      <scheme val="minor"/>
    </font>
    <font>
      <sz val="11"/>
      <name val="Calibri"/>
      <family val="2"/>
      <scheme val="minor"/>
    </font>
    <font>
      <b/>
      <sz val="13"/>
      <color theme="0"/>
      <name val="Calibri"/>
      <family val="2"/>
      <scheme val="minor"/>
    </font>
    <font>
      <b/>
      <sz val="11"/>
      <name val="Calibri"/>
      <family val="2"/>
      <scheme val="minor"/>
    </font>
    <font>
      <b/>
      <sz val="14"/>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2"/>
      <color rgb="FF000000"/>
      <name val="Calibri"/>
      <family val="2"/>
      <scheme val="minor"/>
    </font>
    <font>
      <sz val="13"/>
      <name val="Calibri"/>
      <family val="2"/>
      <scheme val="minor"/>
    </font>
    <font>
      <b/>
      <i/>
      <sz val="12"/>
      <name val="Arial"/>
      <family val="2"/>
    </font>
    <font>
      <sz val="12"/>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5">
    <xf numFmtId="0" fontId="0" fillId="0" borderId="0" xfId="0"/>
    <xf numFmtId="0" fontId="3" fillId="0" borderId="0" xfId="1" applyProtection="1">
      <protection locked="0"/>
    </xf>
    <xf numFmtId="0" fontId="6"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3" fillId="0" borderId="0" xfId="1" applyFont="1" applyProtection="1">
      <protection locked="0"/>
    </xf>
    <xf numFmtId="0" fontId="4" fillId="0" borderId="0" xfId="0" applyFont="1" applyProtection="1">
      <protection locked="0"/>
    </xf>
    <xf numFmtId="0" fontId="5" fillId="3" borderId="0" xfId="0" applyFont="1" applyFill="1" applyBorder="1" applyProtection="1">
      <protection locked="0"/>
    </xf>
    <xf numFmtId="0" fontId="4" fillId="3" borderId="0" xfId="0" applyFont="1" applyFill="1" applyBorder="1" applyProtection="1">
      <protection locked="0"/>
    </xf>
    <xf numFmtId="0" fontId="3" fillId="0" borderId="0" xfId="1" applyProtection="1"/>
    <xf numFmtId="0" fontId="5" fillId="0" borderId="0" xfId="1" applyFont="1" applyAlignment="1" applyProtection="1">
      <alignment horizontal="left" vertical="top" wrapText="1"/>
    </xf>
    <xf numFmtId="0" fontId="0" fillId="0" borderId="0" xfId="0" applyProtection="1">
      <protection locked="0"/>
    </xf>
    <xf numFmtId="0" fontId="0" fillId="0" borderId="7" xfId="0" applyBorder="1" applyProtection="1">
      <protection locked="0"/>
    </xf>
    <xf numFmtId="1" fontId="0" fillId="0" borderId="1" xfId="0" applyNumberFormat="1" applyBorder="1" applyProtection="1">
      <protection locked="0"/>
    </xf>
    <xf numFmtId="0" fontId="2" fillId="0" borderId="1" xfId="0" applyNumberFormat="1" applyFont="1" applyFill="1" applyBorder="1" applyAlignment="1" applyProtection="1">
      <alignment horizontal="center" vertical="top" wrapText="1"/>
    </xf>
    <xf numFmtId="2" fontId="2" fillId="0" borderId="1" xfId="0" applyNumberFormat="1" applyFont="1" applyFill="1" applyBorder="1" applyAlignment="1" applyProtection="1">
      <alignment horizontal="center" vertical="top" wrapText="1"/>
    </xf>
    <xf numFmtId="0" fontId="0" fillId="0" borderId="1" xfId="0" applyBorder="1" applyProtection="1">
      <protection locked="0"/>
    </xf>
    <xf numFmtId="0" fontId="7" fillId="0" borderId="1" xfId="0" applyFont="1" applyBorder="1" applyAlignment="1" applyProtection="1">
      <alignment horizontal="justify" vertical="top" wrapText="1"/>
    </xf>
    <xf numFmtId="0" fontId="9" fillId="0" borderId="1" xfId="1" applyFont="1" applyBorder="1" applyAlignment="1" applyProtection="1">
      <alignment horizontal="left" vertical="top" wrapText="1"/>
    </xf>
    <xf numFmtId="0" fontId="9" fillId="0" borderId="0" xfId="1" applyFont="1" applyAlignment="1" applyProtection="1">
      <alignment horizontal="left" vertical="center"/>
    </xf>
    <xf numFmtId="0" fontId="9" fillId="0" borderId="1" xfId="1" applyFont="1" applyBorder="1" applyAlignment="1" applyProtection="1">
      <alignment horizontal="center" vertical="center" wrapText="1"/>
    </xf>
    <xf numFmtId="0" fontId="0" fillId="0" borderId="0" xfId="0" applyAlignment="1" applyProtection="1">
      <alignment horizontal="center" vertical="center"/>
      <protection locked="0"/>
    </xf>
    <xf numFmtId="0" fontId="13" fillId="5" borderId="1" xfId="0" applyFont="1" applyFill="1" applyBorder="1" applyAlignment="1" applyProtection="1">
      <alignment horizontal="center" wrapText="1"/>
      <protection locked="0"/>
    </xf>
    <xf numFmtId="0" fontId="13" fillId="5" borderId="2" xfId="0" applyFont="1" applyFill="1" applyBorder="1" applyAlignment="1" applyProtection="1">
      <alignment horizontal="center" wrapText="1"/>
      <protection locked="0"/>
    </xf>
    <xf numFmtId="0" fontId="16" fillId="2" borderId="0" xfId="0" applyFont="1" applyFill="1" applyBorder="1" applyAlignment="1" applyProtection="1">
      <alignment horizontal="left" vertical="center"/>
      <protection locked="0"/>
    </xf>
    <xf numFmtId="0" fontId="17" fillId="2" borderId="0" xfId="0"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5" fillId="0" borderId="1" xfId="0" applyNumberFormat="1" applyFont="1" applyFill="1" applyBorder="1" applyAlignment="1" applyProtection="1">
      <alignment horizontal="center" vertical="top" wrapText="1"/>
    </xf>
    <xf numFmtId="0" fontId="19" fillId="0" borderId="1" xfId="0" applyFont="1" applyBorder="1" applyAlignment="1" applyProtection="1">
      <alignment horizontal="justify" vertical="top" wrapText="1"/>
    </xf>
    <xf numFmtId="0" fontId="0" fillId="0" borderId="0" xfId="0" applyBorder="1"/>
    <xf numFmtId="0" fontId="21"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Fill="1" applyBorder="1" applyAlignment="1">
      <alignment vertical="center"/>
    </xf>
    <xf numFmtId="164" fontId="23" fillId="0" borderId="0" xfId="0" applyNumberFormat="1" applyFont="1" applyBorder="1" applyAlignment="1">
      <alignment horizontal="centerContinuous"/>
    </xf>
    <xf numFmtId="0" fontId="0" fillId="0" borderId="0" xfId="0" applyBorder="1" applyAlignment="1">
      <alignment horizontal="centerContinuous"/>
    </xf>
    <xf numFmtId="0" fontId="16"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0" fillId="4" borderId="4" xfId="0" applyFont="1" applyFill="1" applyBorder="1" applyAlignment="1" applyProtection="1">
      <alignment horizontal="left" vertical="center"/>
    </xf>
    <xf numFmtId="0" fontId="10" fillId="4" borderId="5" xfId="0" applyFont="1" applyFill="1" applyBorder="1" applyAlignment="1" applyProtection="1">
      <alignment horizontal="left" vertical="center"/>
    </xf>
    <xf numFmtId="0" fontId="12" fillId="2" borderId="0" xfId="0" applyFont="1" applyFill="1" applyBorder="1" applyAlignment="1" applyProtection="1">
      <alignment horizontal="left" vertical="top"/>
    </xf>
    <xf numFmtId="0" fontId="9" fillId="0" borderId="0" xfId="1" applyFont="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wrapText="1"/>
    </xf>
    <xf numFmtId="0" fontId="9" fillId="0" borderId="0" xfId="1" applyFont="1" applyAlignment="1" applyProtection="1">
      <alignment horizontal="left" vertical="top"/>
    </xf>
    <xf numFmtId="0" fontId="9" fillId="0" borderId="0" xfId="1" applyFont="1" applyAlignment="1" applyProtection="1">
      <alignment horizontal="left" vertical="center"/>
    </xf>
    <xf numFmtId="0" fontId="14" fillId="4" borderId="7"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protection locked="0"/>
    </xf>
    <xf numFmtId="0" fontId="14" fillId="4" borderId="9" xfId="0" applyFont="1" applyFill="1" applyBorder="1" applyAlignment="1" applyProtection="1">
      <alignment horizontal="left" vertical="center"/>
      <protection locked="0"/>
    </xf>
    <xf numFmtId="0" fontId="13" fillId="5" borderId="1"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left" vertical="center"/>
      <protection locked="0"/>
    </xf>
    <xf numFmtId="0" fontId="14" fillId="4" borderId="5"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xf>
    <xf numFmtId="0" fontId="14" fillId="4" borderId="8" xfId="0" applyFont="1" applyFill="1" applyBorder="1" applyAlignment="1" applyProtection="1">
      <alignment horizontal="left" vertical="center"/>
    </xf>
    <xf numFmtId="0" fontId="14" fillId="4" borderId="9" xfId="0" applyFont="1" applyFill="1" applyBorder="1" applyAlignment="1" applyProtection="1">
      <alignment horizontal="left" vertical="center"/>
    </xf>
    <xf numFmtId="0" fontId="13" fillId="5" borderId="3"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left" vertical="center"/>
    </xf>
    <xf numFmtId="0" fontId="14" fillId="4" borderId="5" xfId="0" applyFont="1" applyFill="1" applyBorder="1" applyAlignment="1" applyProtection="1">
      <alignment horizontal="left" vertical="center"/>
    </xf>
  </cellXfs>
  <cellStyles count="2">
    <cellStyle name="Normal" xfId="0" builtinId="0"/>
    <cellStyle name="Normal 2" xfId="1"/>
  </cellStyles>
  <dxfs count="0"/>
  <tableStyles count="0" defaultTableStyle="TableStyleMedium2" defaultPivotStyle="PivotStyleLight16"/>
  <colors>
    <mruColors>
      <color rgb="FFE2E2E2"/>
      <color rgb="FF5BAD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4616</xdr:colOff>
      <xdr:row>10</xdr:row>
      <xdr:rowOff>85725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43000"/>
          <a:ext cx="4616" cy="847725"/>
        </a:xfrm>
        <a:prstGeom prst="rect">
          <a:avLst/>
        </a:prstGeom>
      </xdr:spPr>
    </xdr:pic>
    <xdr:clientData/>
  </xdr:twoCellAnchor>
  <xdr:twoCellAnchor editAs="oneCell">
    <xdr:from>
      <xdr:col>5</xdr:col>
      <xdr:colOff>1428750</xdr:colOff>
      <xdr:row>1</xdr:row>
      <xdr:rowOff>47625</xdr:rowOff>
    </xdr:from>
    <xdr:to>
      <xdr:col>5</xdr:col>
      <xdr:colOff>3914775</xdr:colOff>
      <xdr:row>5</xdr:row>
      <xdr:rowOff>102563</xdr:rowOff>
    </xdr:to>
    <xdr:pic>
      <xdr:nvPicPr>
        <xdr:cNvPr id="2" name="Picture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334" t="41077" r="33239" b="39394"/>
        <a:stretch/>
      </xdr:blipFill>
      <xdr:spPr>
        <a:xfrm>
          <a:off x="6562725" y="238125"/>
          <a:ext cx="2486025" cy="816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2561167</xdr:colOff>
      <xdr:row>0</xdr:row>
      <xdr:rowOff>105833</xdr:rowOff>
    </xdr:from>
    <xdr:to>
      <xdr:col>7</xdr:col>
      <xdr:colOff>5047192</xdr:colOff>
      <xdr:row>5</xdr:row>
      <xdr:rowOff>33771</xdr:rowOff>
    </xdr:to>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334" t="41077" r="33239" b="39394"/>
        <a:stretch/>
      </xdr:blipFill>
      <xdr:spPr>
        <a:xfrm>
          <a:off x="6858000" y="105833"/>
          <a:ext cx="2486025" cy="816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714376</xdr:colOff>
      <xdr:row>0</xdr:row>
      <xdr:rowOff>0</xdr:rowOff>
    </xdr:from>
    <xdr:to>
      <xdr:col>3</xdr:col>
      <xdr:colOff>1795464</xdr:colOff>
      <xdr:row>5</xdr:row>
      <xdr:rowOff>4374</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786" t="39896" r="33239" b="39854"/>
        <a:stretch/>
      </xdr:blipFill>
      <xdr:spPr>
        <a:xfrm>
          <a:off x="9084470" y="0"/>
          <a:ext cx="1081088" cy="10283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726281</xdr:colOff>
      <xdr:row>0</xdr:row>
      <xdr:rowOff>0</xdr:rowOff>
    </xdr:from>
    <xdr:to>
      <xdr:col>3</xdr:col>
      <xdr:colOff>1807369</xdr:colOff>
      <xdr:row>5</xdr:row>
      <xdr:rowOff>4374</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786" t="39896" r="33239" b="39854"/>
        <a:stretch/>
      </xdr:blipFill>
      <xdr:spPr>
        <a:xfrm>
          <a:off x="9096375" y="0"/>
          <a:ext cx="1081088" cy="1028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726281</xdr:colOff>
      <xdr:row>0</xdr:row>
      <xdr:rowOff>0</xdr:rowOff>
    </xdr:from>
    <xdr:to>
      <xdr:col>3</xdr:col>
      <xdr:colOff>1807369</xdr:colOff>
      <xdr:row>5</xdr:row>
      <xdr:rowOff>4374</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786" t="39896" r="33239" b="39854"/>
        <a:stretch/>
      </xdr:blipFill>
      <xdr:spPr>
        <a:xfrm>
          <a:off x="9096375" y="0"/>
          <a:ext cx="1081088" cy="10283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7"/>
  <sheetViews>
    <sheetView showGridLines="0" tabSelected="1" workbookViewId="0">
      <selection activeCell="D16" sqref="D16"/>
    </sheetView>
  </sheetViews>
  <sheetFormatPr defaultColWidth="0" defaultRowHeight="15" customHeight="1" zeroHeight="1" x14ac:dyDescent="0.25"/>
  <cols>
    <col min="1" max="1" width="47.42578125" style="28" customWidth="1"/>
    <col min="2" max="4" width="9.140625" style="28" customWidth="1"/>
    <col min="5" max="5" width="2.140625" style="28" customWidth="1"/>
    <col min="6" max="6" width="58.85546875" style="28" customWidth="1"/>
    <col min="7" max="9" width="9.140625" style="28" customWidth="1"/>
    <col min="10" max="10" width="2.42578125" style="28" customWidth="1"/>
    <col min="11" max="16384" width="0" style="28" hidden="1"/>
  </cols>
  <sheetData>
    <row r="1" spans="1:8" ht="15" customHeight="1" x14ac:dyDescent="0.25">
      <c r="A1" s="36" t="s">
        <v>148</v>
      </c>
      <c r="B1" s="37"/>
      <c r="C1" s="37"/>
      <c r="D1" s="37"/>
      <c r="E1" s="37"/>
      <c r="F1" s="37"/>
      <c r="G1" s="37"/>
      <c r="H1" s="37"/>
    </row>
    <row r="2" spans="1:8" ht="15" customHeight="1" x14ac:dyDescent="0.25">
      <c r="A2" s="37"/>
      <c r="B2" s="37"/>
      <c r="C2" s="37"/>
      <c r="D2" s="37"/>
      <c r="E2" s="37"/>
      <c r="F2" s="37"/>
      <c r="G2" s="37"/>
      <c r="H2" s="37"/>
    </row>
    <row r="3" spans="1:8" ht="15" customHeight="1" x14ac:dyDescent="0.25">
      <c r="A3" s="37"/>
      <c r="B3" s="37"/>
      <c r="C3" s="37"/>
      <c r="D3" s="37"/>
      <c r="E3" s="37"/>
      <c r="F3" s="37"/>
      <c r="G3" s="37"/>
      <c r="H3" s="37"/>
    </row>
    <row r="4" spans="1:8" ht="15" customHeight="1" x14ac:dyDescent="0.25">
      <c r="A4" s="37"/>
      <c r="B4" s="37"/>
      <c r="C4" s="37"/>
      <c r="D4" s="37"/>
      <c r="E4" s="37"/>
      <c r="F4" s="37"/>
      <c r="G4" s="37"/>
      <c r="H4" s="37"/>
    </row>
    <row r="5" spans="1:8" ht="15" customHeight="1" x14ac:dyDescent="0.25">
      <c r="A5" s="37"/>
      <c r="B5" s="37"/>
      <c r="C5" s="37"/>
      <c r="D5" s="37"/>
      <c r="E5" s="37"/>
      <c r="F5" s="37"/>
      <c r="G5" s="37"/>
      <c r="H5" s="37"/>
    </row>
    <row r="6" spans="1:8" ht="15" customHeight="1" x14ac:dyDescent="0.25">
      <c r="A6" s="37"/>
      <c r="B6" s="37"/>
      <c r="C6" s="37"/>
      <c r="D6" s="37"/>
      <c r="E6" s="37"/>
      <c r="F6" s="37"/>
      <c r="G6" s="37"/>
      <c r="H6" s="37"/>
    </row>
    <row r="7" spans="1:8" x14ac:dyDescent="0.25"/>
    <row r="8" spans="1:8" x14ac:dyDescent="0.25"/>
    <row r="9" spans="1:8" s="30" customFormat="1" x14ac:dyDescent="0.25">
      <c r="A9" s="29" t="s">
        <v>146</v>
      </c>
      <c r="B9" s="38"/>
      <c r="C9" s="39"/>
      <c r="D9" s="39"/>
      <c r="E9" s="39"/>
      <c r="F9" s="40"/>
    </row>
    <row r="10" spans="1:8" s="30" customFormat="1" x14ac:dyDescent="0.25">
      <c r="A10" s="31"/>
      <c r="D10" s="32"/>
      <c r="F10" s="33"/>
    </row>
    <row r="11" spans="1:8" s="30" customFormat="1" x14ac:dyDescent="0.25">
      <c r="A11" s="29" t="s">
        <v>147</v>
      </c>
      <c r="B11" s="41"/>
      <c r="C11" s="42"/>
      <c r="D11" s="42"/>
      <c r="E11" s="42"/>
      <c r="F11" s="43"/>
    </row>
    <row r="12" spans="1:8" x14ac:dyDescent="0.25"/>
    <row r="13" spans="1:8" x14ac:dyDescent="0.25"/>
    <row r="14" spans="1:8" x14ac:dyDescent="0.25"/>
    <row r="15" spans="1:8" x14ac:dyDescent="0.25"/>
    <row r="16" spans="1:8" x14ac:dyDescent="0.25"/>
    <row r="17" spans="1:9" x14ac:dyDescent="0.25"/>
    <row r="18" spans="1:9" x14ac:dyDescent="0.25"/>
    <row r="19" spans="1:9" x14ac:dyDescent="0.25"/>
    <row r="20" spans="1:9" x14ac:dyDescent="0.25"/>
    <row r="21" spans="1:9" x14ac:dyDescent="0.25">
      <c r="A21" s="34"/>
      <c r="B21" s="35"/>
      <c r="C21" s="35"/>
      <c r="D21" s="35"/>
      <c r="E21" s="35"/>
      <c r="F21" s="35"/>
      <c r="G21" s="35"/>
      <c r="H21" s="35"/>
      <c r="I21" s="35"/>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hidden="1"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password="E47D" sheet="1" objects="1" scenarios="1"/>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3"/>
  <sheetViews>
    <sheetView showGridLines="0" zoomScale="90" zoomScaleNormal="90" workbookViewId="0">
      <selection sqref="A1:H6"/>
    </sheetView>
  </sheetViews>
  <sheetFormatPr defaultColWidth="9.140625" defaultRowHeight="12.75" x14ac:dyDescent="0.2"/>
  <cols>
    <col min="1" max="7" width="9.140625" style="1"/>
    <col min="8" max="8" width="85.85546875" style="1" customWidth="1"/>
    <col min="9" max="16384" width="9.140625" style="1"/>
  </cols>
  <sheetData>
    <row r="1" spans="1:9" ht="15" customHeight="1" x14ac:dyDescent="0.2">
      <c r="A1" s="36" t="s">
        <v>148</v>
      </c>
      <c r="B1" s="46"/>
      <c r="C1" s="46"/>
      <c r="D1" s="46"/>
      <c r="E1" s="46"/>
      <c r="F1" s="46"/>
      <c r="G1" s="46"/>
      <c r="H1" s="46"/>
    </row>
    <row r="2" spans="1:9" ht="12.75" customHeight="1" x14ac:dyDescent="0.2">
      <c r="A2" s="46"/>
      <c r="B2" s="46"/>
      <c r="C2" s="46"/>
      <c r="D2" s="46"/>
      <c r="E2" s="46"/>
      <c r="F2" s="46"/>
      <c r="G2" s="46"/>
      <c r="H2" s="46"/>
    </row>
    <row r="3" spans="1:9" ht="14.25" customHeight="1" x14ac:dyDescent="0.2">
      <c r="A3" s="46"/>
      <c r="B3" s="46"/>
      <c r="C3" s="46"/>
      <c r="D3" s="46"/>
      <c r="E3" s="46"/>
      <c r="F3" s="46"/>
      <c r="G3" s="46"/>
      <c r="H3" s="46"/>
      <c r="I3" s="2"/>
    </row>
    <row r="4" spans="1:9" ht="14.25" customHeight="1" x14ac:dyDescent="0.2">
      <c r="A4" s="46"/>
      <c r="B4" s="46"/>
      <c r="C4" s="46"/>
      <c r="D4" s="46"/>
      <c r="E4" s="46"/>
      <c r="F4" s="46"/>
      <c r="G4" s="46"/>
      <c r="H4" s="46"/>
      <c r="I4" s="3"/>
    </row>
    <row r="5" spans="1:9" ht="14.25" customHeight="1" x14ac:dyDescent="0.2">
      <c r="A5" s="46"/>
      <c r="B5" s="46"/>
      <c r="C5" s="46"/>
      <c r="D5" s="46"/>
      <c r="E5" s="46"/>
      <c r="F5" s="46"/>
      <c r="G5" s="46"/>
      <c r="H5" s="46"/>
      <c r="I5" s="3"/>
    </row>
    <row r="6" spans="1:9" ht="14.25" customHeight="1" x14ac:dyDescent="0.2">
      <c r="A6" s="46"/>
      <c r="B6" s="46"/>
      <c r="C6" s="46"/>
      <c r="D6" s="46"/>
      <c r="E6" s="46"/>
      <c r="F6" s="46"/>
      <c r="G6" s="46"/>
      <c r="H6" s="46"/>
    </row>
    <row r="7" spans="1:9" ht="17.25" x14ac:dyDescent="0.2">
      <c r="A7" s="44" t="s">
        <v>9</v>
      </c>
      <c r="B7" s="45"/>
      <c r="C7" s="45"/>
      <c r="D7" s="45"/>
      <c r="E7" s="45"/>
      <c r="F7" s="45"/>
      <c r="G7" s="45"/>
      <c r="H7" s="45"/>
    </row>
    <row r="8" spans="1:9" ht="155.25" customHeight="1" x14ac:dyDescent="0.2">
      <c r="A8" s="47" t="s">
        <v>123</v>
      </c>
      <c r="B8" s="47"/>
      <c r="C8" s="47"/>
      <c r="D8" s="47"/>
      <c r="E8" s="47"/>
      <c r="F8" s="47"/>
      <c r="G8" s="47"/>
      <c r="H8" s="47"/>
    </row>
    <row r="9" spans="1:9" x14ac:dyDescent="0.2">
      <c r="A9" s="8"/>
      <c r="B9" s="9"/>
      <c r="C9" s="9"/>
      <c r="D9" s="9"/>
      <c r="E9" s="9"/>
      <c r="F9" s="9"/>
      <c r="G9" s="9"/>
      <c r="H9" s="9"/>
    </row>
    <row r="10" spans="1:9" ht="17.25" x14ac:dyDescent="0.2">
      <c r="A10" s="44" t="s">
        <v>8</v>
      </c>
      <c r="B10" s="45"/>
      <c r="C10" s="45"/>
      <c r="D10" s="45"/>
      <c r="E10" s="45"/>
      <c r="F10" s="45"/>
      <c r="G10" s="45"/>
      <c r="H10" s="45"/>
    </row>
    <row r="11" spans="1:9" ht="15" x14ac:dyDescent="0.2">
      <c r="A11" s="47" t="s">
        <v>10</v>
      </c>
      <c r="B11" s="50"/>
      <c r="C11" s="50"/>
      <c r="D11" s="50"/>
      <c r="E11" s="50"/>
      <c r="F11" s="50"/>
      <c r="G11" s="50"/>
      <c r="H11" s="50"/>
    </row>
    <row r="12" spans="1:9" ht="15" x14ac:dyDescent="0.25">
      <c r="A12" s="48" t="s">
        <v>11</v>
      </c>
      <c r="B12" s="49"/>
      <c r="C12" s="49"/>
      <c r="D12" s="49"/>
      <c r="E12" s="49"/>
      <c r="F12" s="49"/>
      <c r="G12" s="49"/>
      <c r="H12" s="49"/>
    </row>
    <row r="13" spans="1:9" ht="15" x14ac:dyDescent="0.2">
      <c r="A13" s="47" t="s">
        <v>12</v>
      </c>
      <c r="B13" s="50"/>
      <c r="C13" s="50"/>
      <c r="D13" s="50"/>
      <c r="E13" s="50"/>
      <c r="F13" s="50"/>
      <c r="G13" s="50"/>
      <c r="H13" s="50"/>
    </row>
    <row r="14" spans="1:9" ht="12.75" customHeight="1" x14ac:dyDescent="0.2">
      <c r="A14" s="51" t="s">
        <v>13</v>
      </c>
      <c r="B14" s="51"/>
      <c r="C14" s="51"/>
      <c r="D14" s="51"/>
      <c r="E14" s="51"/>
      <c r="F14" s="51"/>
      <c r="G14" s="51"/>
      <c r="H14" s="51"/>
    </row>
    <row r="15" spans="1:9" ht="12.75" customHeight="1" x14ac:dyDescent="0.2">
      <c r="A15" s="18" t="s">
        <v>133</v>
      </c>
      <c r="B15" s="18"/>
      <c r="C15" s="18"/>
      <c r="D15" s="18"/>
      <c r="E15" s="18"/>
      <c r="F15" s="18"/>
      <c r="G15" s="18"/>
      <c r="H15" s="18"/>
    </row>
    <row r="16" spans="1:9" ht="205.5" customHeight="1" x14ac:dyDescent="0.2">
      <c r="A16" s="47" t="s">
        <v>144</v>
      </c>
      <c r="B16" s="47"/>
      <c r="C16" s="47"/>
      <c r="D16" s="47"/>
      <c r="E16" s="47"/>
      <c r="F16" s="47"/>
      <c r="G16" s="47"/>
      <c r="H16" s="47"/>
    </row>
    <row r="17" spans="1:8" ht="15" x14ac:dyDescent="0.2">
      <c r="A17" s="18" t="s">
        <v>95</v>
      </c>
      <c r="B17" s="18"/>
      <c r="C17" s="18"/>
      <c r="D17" s="18"/>
      <c r="E17" s="18"/>
      <c r="F17" s="18"/>
      <c r="G17" s="18"/>
      <c r="H17" s="18"/>
    </row>
    <row r="18" spans="1:8" x14ac:dyDescent="0.2">
      <c r="A18" s="4"/>
      <c r="B18" s="4"/>
      <c r="C18" s="4"/>
      <c r="D18" s="4"/>
      <c r="E18" s="4"/>
      <c r="F18" s="4"/>
      <c r="G18" s="4"/>
      <c r="H18" s="4"/>
    </row>
    <row r="19" spans="1:8" x14ac:dyDescent="0.2">
      <c r="A19" s="4"/>
      <c r="B19" s="4"/>
      <c r="C19" s="4"/>
      <c r="D19" s="4"/>
      <c r="E19" s="4"/>
      <c r="F19" s="4"/>
      <c r="G19" s="4"/>
      <c r="H19" s="4"/>
    </row>
    <row r="20" spans="1:8" x14ac:dyDescent="0.2">
      <c r="A20" s="4"/>
      <c r="B20" s="4"/>
      <c r="C20" s="4"/>
      <c r="D20" s="4"/>
      <c r="E20" s="4"/>
      <c r="F20" s="4"/>
      <c r="G20" s="4"/>
      <c r="H20" s="4"/>
    </row>
    <row r="21" spans="1:8" x14ac:dyDescent="0.2">
      <c r="A21" s="4"/>
      <c r="B21" s="5"/>
      <c r="C21" s="5"/>
      <c r="D21" s="6"/>
      <c r="E21" s="6"/>
      <c r="F21" s="6"/>
      <c r="G21" s="4"/>
      <c r="H21" s="4"/>
    </row>
    <row r="22" spans="1:8" x14ac:dyDescent="0.2">
      <c r="A22" s="4"/>
      <c r="B22" s="5"/>
      <c r="C22" s="5"/>
      <c r="D22" s="7"/>
      <c r="E22" s="7"/>
      <c r="F22" s="7"/>
      <c r="G22" s="4"/>
      <c r="H22" s="4"/>
    </row>
    <row r="23" spans="1:8" x14ac:dyDescent="0.2">
      <c r="A23" s="4"/>
      <c r="B23" s="4"/>
      <c r="C23" s="4"/>
      <c r="D23" s="4"/>
      <c r="E23" s="4"/>
      <c r="F23" s="4"/>
      <c r="G23" s="4"/>
      <c r="H23" s="4"/>
    </row>
  </sheetData>
  <sheetProtection password="E47D" sheet="1" objects="1" scenarios="1"/>
  <mergeCells count="9">
    <mergeCell ref="A10:H10"/>
    <mergeCell ref="A1:H6"/>
    <mergeCell ref="A8:H8"/>
    <mergeCell ref="A12:H12"/>
    <mergeCell ref="A16:H16"/>
    <mergeCell ref="A13:H13"/>
    <mergeCell ref="A11:H11"/>
    <mergeCell ref="A7:H7"/>
    <mergeCell ref="A14:H14"/>
  </mergeCell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53"/>
  <sheetViews>
    <sheetView showGridLines="0" zoomScale="80" zoomScaleNormal="80" workbookViewId="0">
      <selection activeCell="I9" sqref="I9"/>
    </sheetView>
  </sheetViews>
  <sheetFormatPr defaultRowHeight="15" x14ac:dyDescent="0.25"/>
  <cols>
    <col min="1" max="1" width="10.28515625" style="20" customWidth="1"/>
    <col min="2" max="2" width="101.28515625" style="10" customWidth="1"/>
    <col min="3" max="3" width="14" style="10" customWidth="1"/>
    <col min="4" max="4" width="30" style="10" customWidth="1"/>
    <col min="5" max="16384" width="9.140625" style="10"/>
  </cols>
  <sheetData>
    <row r="2" spans="1:4" ht="17.25" x14ac:dyDescent="0.25">
      <c r="A2" s="23" t="s">
        <v>149</v>
      </c>
    </row>
    <row r="3" spans="1:4" ht="17.25" x14ac:dyDescent="0.25">
      <c r="A3" s="24" t="s">
        <v>0</v>
      </c>
    </row>
    <row r="4" spans="1:4" ht="17.25" x14ac:dyDescent="0.25">
      <c r="A4" s="25" t="s">
        <v>46</v>
      </c>
    </row>
    <row r="6" spans="1:4" ht="14.25" customHeight="1" x14ac:dyDescent="0.25">
      <c r="A6" s="21" t="s">
        <v>1</v>
      </c>
      <c r="B6" s="22" t="s">
        <v>2</v>
      </c>
      <c r="C6" s="55" t="s">
        <v>3</v>
      </c>
      <c r="D6" s="55" t="s">
        <v>14</v>
      </c>
    </row>
    <row r="7" spans="1:4" ht="15.75" x14ac:dyDescent="0.25">
      <c r="A7" s="56" t="s">
        <v>4</v>
      </c>
      <c r="B7" s="57"/>
      <c r="C7" s="55"/>
      <c r="D7" s="55"/>
    </row>
    <row r="8" spans="1:4" ht="40.5" customHeight="1" x14ac:dyDescent="0.25">
      <c r="A8" s="19">
        <v>1.01</v>
      </c>
      <c r="B8" s="17" t="s">
        <v>119</v>
      </c>
      <c r="C8" s="11"/>
      <c r="D8" s="12"/>
    </row>
    <row r="9" spans="1:4" ht="30" customHeight="1" x14ac:dyDescent="0.25">
      <c r="A9" s="19">
        <v>1.02</v>
      </c>
      <c r="B9" s="17" t="s">
        <v>15</v>
      </c>
      <c r="C9" s="11"/>
      <c r="D9" s="12"/>
    </row>
    <row r="10" spans="1:4" ht="46.5" customHeight="1" x14ac:dyDescent="0.25">
      <c r="A10" s="19">
        <v>1.03</v>
      </c>
      <c r="B10" s="17" t="s">
        <v>120</v>
      </c>
      <c r="C10" s="11"/>
      <c r="D10" s="12"/>
    </row>
    <row r="11" spans="1:4" ht="31.5" customHeight="1" x14ac:dyDescent="0.25">
      <c r="A11" s="19">
        <f>A10+0.01</f>
        <v>1.04</v>
      </c>
      <c r="B11" s="17" t="s">
        <v>136</v>
      </c>
      <c r="C11" s="11"/>
      <c r="D11" s="12"/>
    </row>
    <row r="12" spans="1:4" ht="30" customHeight="1" x14ac:dyDescent="0.25">
      <c r="A12" s="19">
        <f t="shared" ref="A12:A16" si="0">A11+0.01</f>
        <v>1.05</v>
      </c>
      <c r="B12" s="17" t="s">
        <v>16</v>
      </c>
      <c r="C12" s="11"/>
      <c r="D12" s="12"/>
    </row>
    <row r="13" spans="1:4" ht="28.5" customHeight="1" x14ac:dyDescent="0.25">
      <c r="A13" s="19">
        <f t="shared" si="0"/>
        <v>1.06</v>
      </c>
      <c r="B13" s="17" t="s">
        <v>17</v>
      </c>
      <c r="C13" s="11"/>
      <c r="D13" s="12"/>
    </row>
    <row r="14" spans="1:4" ht="44.25" customHeight="1" x14ac:dyDescent="0.25">
      <c r="A14" s="19">
        <f t="shared" si="0"/>
        <v>1.07</v>
      </c>
      <c r="B14" s="17" t="s">
        <v>44</v>
      </c>
      <c r="C14" s="11"/>
      <c r="D14" s="12"/>
    </row>
    <row r="15" spans="1:4" ht="17.25" customHeight="1" x14ac:dyDescent="0.25">
      <c r="A15" s="19">
        <f t="shared" si="0"/>
        <v>1.08</v>
      </c>
      <c r="B15" s="17" t="s">
        <v>121</v>
      </c>
      <c r="C15" s="11"/>
      <c r="D15" s="12"/>
    </row>
    <row r="16" spans="1:4" ht="51.75" customHeight="1" x14ac:dyDescent="0.25">
      <c r="A16" s="19">
        <f t="shared" si="0"/>
        <v>1.0900000000000001</v>
      </c>
      <c r="B16" s="17" t="s">
        <v>18</v>
      </c>
      <c r="C16" s="11"/>
      <c r="D16" s="12"/>
    </row>
    <row r="17" spans="1:4" ht="15.75" x14ac:dyDescent="0.25">
      <c r="A17" s="52" t="s">
        <v>5</v>
      </c>
      <c r="B17" s="53"/>
      <c r="C17" s="53"/>
      <c r="D17" s="54"/>
    </row>
    <row r="18" spans="1:4" ht="48" customHeight="1" x14ac:dyDescent="0.25">
      <c r="A18" s="19">
        <f>A16+0.01</f>
        <v>1.1000000000000001</v>
      </c>
      <c r="B18" s="17" t="s">
        <v>19</v>
      </c>
      <c r="C18" s="11"/>
      <c r="D18" s="12"/>
    </row>
    <row r="19" spans="1:4" ht="47.25" customHeight="1" x14ac:dyDescent="0.25">
      <c r="A19" s="19">
        <f>A18+0.01</f>
        <v>1.1100000000000001</v>
      </c>
      <c r="B19" s="17" t="s">
        <v>20</v>
      </c>
      <c r="C19" s="11"/>
      <c r="D19" s="12"/>
    </row>
    <row r="20" spans="1:4" ht="36" customHeight="1" x14ac:dyDescent="0.25">
      <c r="A20" s="19">
        <f t="shared" ref="A20:A40" si="1">A19+0.01</f>
        <v>1.1200000000000001</v>
      </c>
      <c r="B20" s="17" t="s">
        <v>21</v>
      </c>
      <c r="C20" s="11"/>
      <c r="D20" s="12"/>
    </row>
    <row r="21" spans="1:4" ht="48.75" customHeight="1" x14ac:dyDescent="0.25">
      <c r="A21" s="19">
        <f t="shared" si="1"/>
        <v>1.1300000000000001</v>
      </c>
      <c r="B21" s="17" t="s">
        <v>22</v>
      </c>
      <c r="C21" s="11"/>
      <c r="D21" s="12"/>
    </row>
    <row r="22" spans="1:4" ht="45" customHeight="1" x14ac:dyDescent="0.25">
      <c r="A22" s="19">
        <f t="shared" si="1"/>
        <v>1.1400000000000001</v>
      </c>
      <c r="B22" s="17" t="s">
        <v>23</v>
      </c>
      <c r="C22" s="11"/>
      <c r="D22" s="12"/>
    </row>
    <row r="23" spans="1:4" ht="17.25" customHeight="1" x14ac:dyDescent="0.25">
      <c r="A23" s="19">
        <f t="shared" si="1"/>
        <v>1.1500000000000001</v>
      </c>
      <c r="B23" s="17" t="s">
        <v>24</v>
      </c>
      <c r="C23" s="11"/>
      <c r="D23" s="12"/>
    </row>
    <row r="24" spans="1:4" ht="29.25" customHeight="1" x14ac:dyDescent="0.25">
      <c r="A24" s="19">
        <f t="shared" si="1"/>
        <v>1.1600000000000001</v>
      </c>
      <c r="B24" s="17" t="s">
        <v>124</v>
      </c>
      <c r="C24" s="11"/>
      <c r="D24" s="12"/>
    </row>
    <row r="25" spans="1:4" ht="30.75" customHeight="1" x14ac:dyDescent="0.25">
      <c r="A25" s="19">
        <f t="shared" si="1"/>
        <v>1.1700000000000002</v>
      </c>
      <c r="B25" s="17" t="s">
        <v>25</v>
      </c>
      <c r="C25" s="11"/>
      <c r="D25" s="12"/>
    </row>
    <row r="26" spans="1:4" ht="45" customHeight="1" x14ac:dyDescent="0.25">
      <c r="A26" s="19">
        <f t="shared" si="1"/>
        <v>1.1800000000000002</v>
      </c>
      <c r="B26" s="17" t="s">
        <v>26</v>
      </c>
      <c r="C26" s="11"/>
      <c r="D26" s="12"/>
    </row>
    <row r="27" spans="1:4" ht="22.5" customHeight="1" x14ac:dyDescent="0.25">
      <c r="A27" s="19">
        <f t="shared" si="1"/>
        <v>1.1900000000000002</v>
      </c>
      <c r="B27" s="17" t="s">
        <v>92</v>
      </c>
      <c r="C27" s="11"/>
      <c r="D27" s="12"/>
    </row>
    <row r="28" spans="1:4" ht="52.5" customHeight="1" x14ac:dyDescent="0.25">
      <c r="A28" s="19">
        <f t="shared" si="1"/>
        <v>1.2000000000000002</v>
      </c>
      <c r="B28" s="17" t="s">
        <v>125</v>
      </c>
      <c r="C28" s="11"/>
      <c r="D28" s="12"/>
    </row>
    <row r="29" spans="1:4" ht="36" customHeight="1" x14ac:dyDescent="0.25">
      <c r="A29" s="19">
        <f t="shared" si="1"/>
        <v>1.2100000000000002</v>
      </c>
      <c r="B29" s="17" t="s">
        <v>27</v>
      </c>
      <c r="C29" s="11"/>
      <c r="D29" s="12"/>
    </row>
    <row r="30" spans="1:4" ht="30.75" customHeight="1" x14ac:dyDescent="0.25">
      <c r="A30" s="19">
        <f>A29+0.01</f>
        <v>1.2200000000000002</v>
      </c>
      <c r="B30" s="17" t="s">
        <v>96</v>
      </c>
      <c r="C30" s="11"/>
      <c r="D30" s="12"/>
    </row>
    <row r="31" spans="1:4" ht="31.5" customHeight="1" x14ac:dyDescent="0.25">
      <c r="A31" s="19">
        <f t="shared" si="1"/>
        <v>1.2300000000000002</v>
      </c>
      <c r="B31" s="17" t="s">
        <v>28</v>
      </c>
      <c r="C31" s="11"/>
      <c r="D31" s="12"/>
    </row>
    <row r="32" spans="1:4" ht="48.75" customHeight="1" x14ac:dyDescent="0.25">
      <c r="A32" s="19">
        <f t="shared" si="1"/>
        <v>1.2400000000000002</v>
      </c>
      <c r="B32" s="17" t="s">
        <v>29</v>
      </c>
      <c r="C32" s="11"/>
      <c r="D32" s="12"/>
    </row>
    <row r="33" spans="1:4" ht="31.5" customHeight="1" x14ac:dyDescent="0.25">
      <c r="A33" s="19">
        <f t="shared" si="1"/>
        <v>1.2500000000000002</v>
      </c>
      <c r="B33" s="17" t="s">
        <v>30</v>
      </c>
      <c r="C33" s="11"/>
      <c r="D33" s="12"/>
    </row>
    <row r="34" spans="1:4" ht="30" customHeight="1" x14ac:dyDescent="0.25">
      <c r="A34" s="19">
        <f t="shared" si="1"/>
        <v>1.2600000000000002</v>
      </c>
      <c r="B34" s="17" t="s">
        <v>31</v>
      </c>
      <c r="C34" s="11"/>
      <c r="D34" s="12"/>
    </row>
    <row r="35" spans="1:4" ht="30" customHeight="1" x14ac:dyDescent="0.25">
      <c r="A35" s="19">
        <f t="shared" si="1"/>
        <v>1.2700000000000002</v>
      </c>
      <c r="B35" s="17" t="s">
        <v>122</v>
      </c>
      <c r="C35" s="11"/>
      <c r="D35" s="12"/>
    </row>
    <row r="36" spans="1:4" ht="43.5" customHeight="1" x14ac:dyDescent="0.25">
      <c r="A36" s="19">
        <f t="shared" si="1"/>
        <v>1.2800000000000002</v>
      </c>
      <c r="B36" s="17" t="s">
        <v>32</v>
      </c>
      <c r="C36" s="11"/>
      <c r="D36" s="12"/>
    </row>
    <row r="37" spans="1:4" ht="31.5" customHeight="1" x14ac:dyDescent="0.25">
      <c r="A37" s="19">
        <f t="shared" si="1"/>
        <v>1.2900000000000003</v>
      </c>
      <c r="B37" s="17" t="s">
        <v>33</v>
      </c>
      <c r="C37" s="11"/>
      <c r="D37" s="12"/>
    </row>
    <row r="38" spans="1:4" ht="30" customHeight="1" x14ac:dyDescent="0.25">
      <c r="A38" s="19">
        <f t="shared" si="1"/>
        <v>1.3000000000000003</v>
      </c>
      <c r="B38" s="17" t="s">
        <v>34</v>
      </c>
      <c r="C38" s="11"/>
      <c r="D38" s="12"/>
    </row>
    <row r="39" spans="1:4" ht="34.5" customHeight="1" x14ac:dyDescent="0.25">
      <c r="A39" s="19">
        <f t="shared" si="1"/>
        <v>1.3100000000000003</v>
      </c>
      <c r="B39" s="17" t="s">
        <v>35</v>
      </c>
      <c r="C39" s="11"/>
      <c r="D39" s="12"/>
    </row>
    <row r="40" spans="1:4" ht="30" customHeight="1" x14ac:dyDescent="0.25">
      <c r="A40" s="19">
        <f t="shared" si="1"/>
        <v>1.3200000000000003</v>
      </c>
      <c r="B40" s="17" t="s">
        <v>126</v>
      </c>
      <c r="C40" s="11"/>
      <c r="D40" s="12"/>
    </row>
    <row r="41" spans="1:4" ht="15.75" x14ac:dyDescent="0.25">
      <c r="A41" s="52" t="s">
        <v>6</v>
      </c>
      <c r="B41" s="53"/>
      <c r="C41" s="53"/>
      <c r="D41" s="54"/>
    </row>
    <row r="42" spans="1:4" ht="42.75" customHeight="1" x14ac:dyDescent="0.25">
      <c r="A42" s="19">
        <f>A40+0.01</f>
        <v>1.3300000000000003</v>
      </c>
      <c r="B42" s="17" t="s">
        <v>36</v>
      </c>
      <c r="C42" s="11"/>
      <c r="D42" s="12"/>
    </row>
    <row r="43" spans="1:4" ht="30" x14ac:dyDescent="0.25">
      <c r="A43" s="19">
        <f>A42+0.01</f>
        <v>1.3400000000000003</v>
      </c>
      <c r="B43" s="17" t="s">
        <v>37</v>
      </c>
      <c r="C43" s="11"/>
      <c r="D43" s="12"/>
    </row>
    <row r="44" spans="1:4" ht="31.5" customHeight="1" x14ac:dyDescent="0.25">
      <c r="A44" s="19">
        <f t="shared" ref="A44:A46" si="2">A43+0.01</f>
        <v>1.3500000000000003</v>
      </c>
      <c r="B44" s="17" t="s">
        <v>38</v>
      </c>
      <c r="C44" s="11"/>
      <c r="D44" s="12"/>
    </row>
    <row r="45" spans="1:4" ht="30" customHeight="1" x14ac:dyDescent="0.25">
      <c r="A45" s="19">
        <f t="shared" si="2"/>
        <v>1.3600000000000003</v>
      </c>
      <c r="B45" s="17" t="s">
        <v>39</v>
      </c>
      <c r="C45" s="11"/>
      <c r="D45" s="12"/>
    </row>
    <row r="46" spans="1:4" ht="28.5" customHeight="1" x14ac:dyDescent="0.25">
      <c r="A46" s="19">
        <f t="shared" si="2"/>
        <v>1.3700000000000003</v>
      </c>
      <c r="B46" s="17" t="s">
        <v>40</v>
      </c>
      <c r="C46" s="11"/>
      <c r="D46" s="12"/>
    </row>
    <row r="47" spans="1:4" ht="32.25" customHeight="1" x14ac:dyDescent="0.25">
      <c r="A47" s="19">
        <f>A46+0.01</f>
        <v>1.3800000000000003</v>
      </c>
      <c r="B47" s="17" t="s">
        <v>127</v>
      </c>
      <c r="C47" s="11"/>
      <c r="D47" s="12"/>
    </row>
    <row r="48" spans="1:4" ht="15.75" x14ac:dyDescent="0.25">
      <c r="A48" s="52" t="s">
        <v>7</v>
      </c>
      <c r="B48" s="53"/>
      <c r="C48" s="53"/>
      <c r="D48" s="54"/>
    </row>
    <row r="49" spans="1:4" ht="30" customHeight="1" x14ac:dyDescent="0.25">
      <c r="A49" s="19">
        <f>A47+0.01</f>
        <v>1.3900000000000003</v>
      </c>
      <c r="B49" s="17" t="s">
        <v>45</v>
      </c>
      <c r="C49" s="11"/>
      <c r="D49" s="12"/>
    </row>
    <row r="50" spans="1:4" ht="42.75" customHeight="1" x14ac:dyDescent="0.25">
      <c r="A50" s="19">
        <f>A49+0.01</f>
        <v>1.4000000000000004</v>
      </c>
      <c r="B50" s="17" t="s">
        <v>93</v>
      </c>
      <c r="C50" s="11"/>
      <c r="D50" s="12"/>
    </row>
    <row r="51" spans="1:4" ht="29.25" customHeight="1" x14ac:dyDescent="0.25">
      <c r="A51" s="19">
        <f t="shared" ref="A51:A53" si="3">A50+0.01</f>
        <v>1.4100000000000004</v>
      </c>
      <c r="B51" s="17" t="s">
        <v>41</v>
      </c>
      <c r="C51" s="11"/>
      <c r="D51" s="12"/>
    </row>
    <row r="52" spans="1:4" ht="32.25" customHeight="1" x14ac:dyDescent="0.25">
      <c r="A52" s="19">
        <f t="shared" si="3"/>
        <v>1.4200000000000004</v>
      </c>
      <c r="B52" s="17" t="s">
        <v>42</v>
      </c>
      <c r="C52" s="11"/>
      <c r="D52" s="12"/>
    </row>
    <row r="53" spans="1:4" ht="18" customHeight="1" x14ac:dyDescent="0.25">
      <c r="A53" s="19">
        <f t="shared" si="3"/>
        <v>1.4300000000000004</v>
      </c>
      <c r="B53" s="17" t="s">
        <v>43</v>
      </c>
      <c r="C53" s="11"/>
      <c r="D53" s="12"/>
    </row>
  </sheetData>
  <sheetProtection password="E47D" sheet="1" objects="1" scenarios="1"/>
  <autoFilter ref="A6:B53"/>
  <mergeCells count="6">
    <mergeCell ref="A48:D48"/>
    <mergeCell ref="C6:C7"/>
    <mergeCell ref="D6:D7"/>
    <mergeCell ref="A7:B7"/>
    <mergeCell ref="A41:D41"/>
    <mergeCell ref="A17:D17"/>
  </mergeCells>
  <dataValidations disablePrompts="1" count="1">
    <dataValidation type="list" allowBlank="1" showInputMessage="1" showErrorMessage="1" sqref="C8:C16 C18:C53">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D62"/>
  <sheetViews>
    <sheetView showGridLines="0" zoomScale="80" zoomScaleNormal="80" workbookViewId="0">
      <selection activeCell="F4" sqref="F4"/>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4" ht="17.25" x14ac:dyDescent="0.25">
      <c r="A2" s="23" t="s">
        <v>149</v>
      </c>
    </row>
    <row r="3" spans="1:4" ht="17.25" x14ac:dyDescent="0.25">
      <c r="A3" s="24" t="s">
        <v>0</v>
      </c>
    </row>
    <row r="4" spans="1:4" ht="17.25" x14ac:dyDescent="0.25">
      <c r="A4" s="23" t="s">
        <v>91</v>
      </c>
    </row>
    <row r="6" spans="1:4" ht="14.25" customHeight="1" x14ac:dyDescent="0.25">
      <c r="A6" s="21" t="s">
        <v>1</v>
      </c>
      <c r="B6" s="22" t="s">
        <v>2</v>
      </c>
      <c r="C6" s="61" t="s">
        <v>3</v>
      </c>
      <c r="D6" s="61" t="s">
        <v>14</v>
      </c>
    </row>
    <row r="7" spans="1:4" ht="15.75" x14ac:dyDescent="0.25">
      <c r="A7" s="63" t="s">
        <v>55</v>
      </c>
      <c r="B7" s="64"/>
      <c r="C7" s="62"/>
      <c r="D7" s="62"/>
    </row>
    <row r="8" spans="1:4" ht="34.5" customHeight="1" x14ac:dyDescent="0.25">
      <c r="A8" s="19">
        <v>2.0099999999999998</v>
      </c>
      <c r="B8" s="17" t="s">
        <v>47</v>
      </c>
      <c r="C8" s="11"/>
      <c r="D8" s="12"/>
    </row>
    <row r="9" spans="1:4" ht="80.25" customHeight="1" x14ac:dyDescent="0.25">
      <c r="A9" s="19">
        <v>2.02</v>
      </c>
      <c r="B9" s="17" t="s">
        <v>143</v>
      </c>
      <c r="C9" s="11"/>
      <c r="D9" s="12"/>
    </row>
    <row r="10" spans="1:4" ht="33" customHeight="1" x14ac:dyDescent="0.25">
      <c r="A10" s="19">
        <f>A9+0.01</f>
        <v>2.0299999999999998</v>
      </c>
      <c r="B10" s="17" t="s">
        <v>137</v>
      </c>
      <c r="C10" s="11"/>
      <c r="D10" s="12"/>
    </row>
    <row r="11" spans="1:4" ht="32.25" customHeight="1" x14ac:dyDescent="0.25">
      <c r="A11" s="19">
        <f t="shared" ref="A11:A18" si="0">A10+0.01</f>
        <v>2.0399999999999996</v>
      </c>
      <c r="B11" s="17" t="s">
        <v>48</v>
      </c>
      <c r="C11" s="11"/>
      <c r="D11" s="12"/>
    </row>
    <row r="12" spans="1:4" ht="30" customHeight="1" x14ac:dyDescent="0.25">
      <c r="A12" s="19">
        <f t="shared" si="0"/>
        <v>2.0499999999999994</v>
      </c>
      <c r="B12" s="17" t="s">
        <v>138</v>
      </c>
      <c r="C12" s="11"/>
      <c r="D12" s="12"/>
    </row>
    <row r="13" spans="1:4" ht="33" customHeight="1" x14ac:dyDescent="0.25">
      <c r="A13" s="19">
        <f t="shared" si="0"/>
        <v>2.0599999999999992</v>
      </c>
      <c r="B13" s="17" t="s">
        <v>49</v>
      </c>
      <c r="C13" s="11"/>
      <c r="D13" s="12"/>
    </row>
    <row r="14" spans="1:4" ht="33" customHeight="1" x14ac:dyDescent="0.25">
      <c r="A14" s="19">
        <f t="shared" si="0"/>
        <v>2.069999999999999</v>
      </c>
      <c r="B14" s="17" t="s">
        <v>50</v>
      </c>
      <c r="C14" s="11"/>
      <c r="D14" s="12"/>
    </row>
    <row r="15" spans="1:4" ht="28.5" customHeight="1" x14ac:dyDescent="0.25">
      <c r="A15" s="19">
        <f t="shared" si="0"/>
        <v>2.0799999999999987</v>
      </c>
      <c r="B15" s="17" t="s">
        <v>51</v>
      </c>
      <c r="C15" s="11"/>
      <c r="D15" s="12"/>
    </row>
    <row r="16" spans="1:4" ht="30.75" customHeight="1" x14ac:dyDescent="0.25">
      <c r="A16" s="19">
        <f t="shared" si="0"/>
        <v>2.0899999999999985</v>
      </c>
      <c r="B16" s="17" t="s">
        <v>52</v>
      </c>
      <c r="C16" s="11"/>
      <c r="D16" s="12"/>
    </row>
    <row r="17" spans="1:4" ht="31.5" customHeight="1" x14ac:dyDescent="0.25">
      <c r="A17" s="19">
        <f t="shared" si="0"/>
        <v>2.0999999999999983</v>
      </c>
      <c r="B17" s="17" t="s">
        <v>53</v>
      </c>
      <c r="C17" s="11"/>
      <c r="D17" s="12"/>
    </row>
    <row r="18" spans="1:4" ht="31.5" customHeight="1" x14ac:dyDescent="0.25">
      <c r="A18" s="19">
        <f t="shared" si="0"/>
        <v>2.1099999999999981</v>
      </c>
      <c r="B18" s="17" t="s">
        <v>54</v>
      </c>
      <c r="C18" s="11"/>
      <c r="D18" s="12"/>
    </row>
    <row r="19" spans="1:4" ht="15.75" x14ac:dyDescent="0.25">
      <c r="A19" s="58" t="s">
        <v>56</v>
      </c>
      <c r="B19" s="59"/>
      <c r="C19" s="59"/>
      <c r="D19" s="60"/>
    </row>
    <row r="20" spans="1:4" ht="31.5" customHeight="1" x14ac:dyDescent="0.25">
      <c r="A20" s="19">
        <f>A18+0.01</f>
        <v>2.1199999999999979</v>
      </c>
      <c r="B20" s="17" t="s">
        <v>139</v>
      </c>
      <c r="C20" s="11"/>
      <c r="D20" s="12"/>
    </row>
    <row r="21" spans="1:4" ht="15.75" x14ac:dyDescent="0.25">
      <c r="A21" s="58" t="s">
        <v>57</v>
      </c>
      <c r="B21" s="59"/>
      <c r="C21" s="59"/>
      <c r="D21" s="60"/>
    </row>
    <row r="22" spans="1:4" ht="32.25" customHeight="1" x14ac:dyDescent="0.25">
      <c r="A22" s="19">
        <f>A20+0.01</f>
        <v>2.1299999999999977</v>
      </c>
      <c r="B22" s="17" t="s">
        <v>145</v>
      </c>
      <c r="C22" s="11"/>
      <c r="D22" s="12"/>
    </row>
    <row r="23" spans="1:4" ht="32.25" customHeight="1" x14ac:dyDescent="0.25">
      <c r="A23" s="19">
        <f>A22+0.01</f>
        <v>2.1399999999999975</v>
      </c>
      <c r="B23" s="17" t="s">
        <v>128</v>
      </c>
      <c r="C23" s="11"/>
      <c r="D23" s="12"/>
    </row>
    <row r="24" spans="1:4" ht="28.5" customHeight="1" x14ac:dyDescent="0.25">
      <c r="A24" s="19">
        <f t="shared" ref="A24:A33" si="1">A23+0.01</f>
        <v>2.1499999999999972</v>
      </c>
      <c r="B24" s="17" t="s">
        <v>63</v>
      </c>
      <c r="C24" s="11"/>
      <c r="D24" s="12"/>
    </row>
    <row r="25" spans="1:4" ht="31.5" customHeight="1" x14ac:dyDescent="0.25">
      <c r="A25" s="19">
        <f t="shared" si="1"/>
        <v>2.159999999999997</v>
      </c>
      <c r="B25" s="17" t="s">
        <v>64</v>
      </c>
      <c r="C25" s="11"/>
      <c r="D25" s="12"/>
    </row>
    <row r="26" spans="1:4" ht="18.75" customHeight="1" x14ac:dyDescent="0.25">
      <c r="A26" s="19">
        <f t="shared" si="1"/>
        <v>2.1699999999999968</v>
      </c>
      <c r="B26" s="17" t="s">
        <v>65</v>
      </c>
      <c r="C26" s="11"/>
      <c r="D26" s="12"/>
    </row>
    <row r="27" spans="1:4" ht="32.25" customHeight="1" x14ac:dyDescent="0.25">
      <c r="A27" s="19">
        <f t="shared" si="1"/>
        <v>2.1799999999999966</v>
      </c>
      <c r="B27" s="17" t="s">
        <v>66</v>
      </c>
      <c r="C27" s="11"/>
      <c r="D27" s="12"/>
    </row>
    <row r="28" spans="1:4" ht="17.25" customHeight="1" x14ac:dyDescent="0.25">
      <c r="A28" s="19">
        <f t="shared" si="1"/>
        <v>2.1899999999999964</v>
      </c>
      <c r="B28" s="17" t="s">
        <v>67</v>
      </c>
      <c r="C28" s="11"/>
      <c r="D28" s="12"/>
    </row>
    <row r="29" spans="1:4" ht="28.5" customHeight="1" x14ac:dyDescent="0.25">
      <c r="A29" s="19">
        <f t="shared" si="1"/>
        <v>2.1999999999999962</v>
      </c>
      <c r="B29" s="17" t="s">
        <v>68</v>
      </c>
      <c r="C29" s="11"/>
      <c r="D29" s="12"/>
    </row>
    <row r="30" spans="1:4" ht="30" customHeight="1" x14ac:dyDescent="0.25">
      <c r="A30" s="19">
        <f t="shared" si="1"/>
        <v>2.209999999999996</v>
      </c>
      <c r="B30" s="17" t="s">
        <v>69</v>
      </c>
      <c r="C30" s="11"/>
      <c r="D30" s="12"/>
    </row>
    <row r="31" spans="1:4" ht="18" customHeight="1" x14ac:dyDescent="0.25">
      <c r="A31" s="19">
        <f t="shared" si="1"/>
        <v>2.2199999999999958</v>
      </c>
      <c r="B31" s="17" t="s">
        <v>70</v>
      </c>
      <c r="C31" s="11"/>
      <c r="D31" s="12"/>
    </row>
    <row r="32" spans="1:4" ht="29.25" customHeight="1" x14ac:dyDescent="0.25">
      <c r="A32" s="19">
        <f t="shared" si="1"/>
        <v>2.2299999999999955</v>
      </c>
      <c r="B32" s="17" t="s">
        <v>140</v>
      </c>
      <c r="C32" s="11"/>
      <c r="D32" s="12"/>
    </row>
    <row r="33" spans="1:4" ht="35.25" customHeight="1" x14ac:dyDescent="0.25">
      <c r="A33" s="19">
        <f t="shared" si="1"/>
        <v>2.2399999999999953</v>
      </c>
      <c r="B33" s="17" t="s">
        <v>71</v>
      </c>
      <c r="C33" s="11"/>
      <c r="D33" s="12"/>
    </row>
    <row r="34" spans="1:4" ht="15.75" x14ac:dyDescent="0.25">
      <c r="A34" s="58" t="s">
        <v>58</v>
      </c>
      <c r="B34" s="59"/>
      <c r="C34" s="59"/>
      <c r="D34" s="60"/>
    </row>
    <row r="35" spans="1:4" ht="30" customHeight="1" x14ac:dyDescent="0.25">
      <c r="A35" s="19">
        <f>A33+0.01</f>
        <v>2.2499999999999951</v>
      </c>
      <c r="B35" s="17" t="s">
        <v>97</v>
      </c>
      <c r="C35" s="11"/>
      <c r="D35" s="12"/>
    </row>
    <row r="36" spans="1:4" ht="31.5" customHeight="1" x14ac:dyDescent="0.25">
      <c r="A36" s="19">
        <f>A35+0.01</f>
        <v>2.2599999999999949</v>
      </c>
      <c r="B36" s="17" t="s">
        <v>72</v>
      </c>
      <c r="C36" s="11"/>
      <c r="D36" s="12"/>
    </row>
    <row r="37" spans="1:4" ht="23.25" customHeight="1" x14ac:dyDescent="0.25">
      <c r="A37" s="19">
        <f>A36+0.01</f>
        <v>2.2699999999999947</v>
      </c>
      <c r="B37" s="17" t="s">
        <v>129</v>
      </c>
      <c r="C37" s="15"/>
      <c r="D37" s="15"/>
    </row>
    <row r="38" spans="1:4" ht="15.75" x14ac:dyDescent="0.25">
      <c r="A38" s="58" t="s">
        <v>59</v>
      </c>
      <c r="B38" s="59"/>
      <c r="C38" s="59"/>
      <c r="D38" s="60"/>
    </row>
    <row r="39" spans="1:4" ht="31.5" customHeight="1" x14ac:dyDescent="0.25">
      <c r="A39" s="19">
        <f>A37+0.01</f>
        <v>2.2799999999999945</v>
      </c>
      <c r="B39" s="17" t="s">
        <v>73</v>
      </c>
      <c r="C39" s="15"/>
      <c r="D39" s="15"/>
    </row>
    <row r="40" spans="1:4" ht="30" customHeight="1" x14ac:dyDescent="0.25">
      <c r="A40" s="19">
        <f>A39+0.01</f>
        <v>2.2899999999999943</v>
      </c>
      <c r="B40" s="17" t="s">
        <v>74</v>
      </c>
      <c r="C40" s="15"/>
      <c r="D40" s="15"/>
    </row>
    <row r="41" spans="1:4" ht="45" customHeight="1" x14ac:dyDescent="0.25">
      <c r="A41" s="19">
        <f>A40+0.01</f>
        <v>2.299999999999994</v>
      </c>
      <c r="B41" s="17" t="s">
        <v>75</v>
      </c>
      <c r="C41" s="15"/>
      <c r="D41" s="15"/>
    </row>
    <row r="42" spans="1:4" ht="15.75" x14ac:dyDescent="0.25">
      <c r="A42" s="58" t="s">
        <v>60</v>
      </c>
      <c r="B42" s="59"/>
      <c r="C42" s="59"/>
      <c r="D42" s="60"/>
    </row>
    <row r="43" spans="1:4" ht="15.75" customHeight="1" x14ac:dyDescent="0.25">
      <c r="A43" s="19">
        <f>A41+0.01</f>
        <v>2.3099999999999938</v>
      </c>
      <c r="B43" s="17" t="s">
        <v>76</v>
      </c>
      <c r="C43" s="11"/>
      <c r="D43" s="12"/>
    </row>
    <row r="44" spans="1:4" ht="43.5" customHeight="1" x14ac:dyDescent="0.25">
      <c r="A44" s="19">
        <f>A43+0.01</f>
        <v>2.3199999999999936</v>
      </c>
      <c r="B44" s="17" t="s">
        <v>141</v>
      </c>
      <c r="C44" s="11"/>
      <c r="D44" s="12"/>
    </row>
    <row r="45" spans="1:4" ht="29.25" customHeight="1" x14ac:dyDescent="0.25">
      <c r="A45" s="19">
        <f t="shared" ref="A45:A47" si="2">A44+0.01</f>
        <v>2.3299999999999934</v>
      </c>
      <c r="B45" s="17" t="s">
        <v>77</v>
      </c>
      <c r="C45" s="11"/>
      <c r="D45" s="12"/>
    </row>
    <row r="46" spans="1:4" ht="29.25" customHeight="1" x14ac:dyDescent="0.25">
      <c r="A46" s="19">
        <f t="shared" si="2"/>
        <v>2.3399999999999932</v>
      </c>
      <c r="B46" s="17" t="s">
        <v>78</v>
      </c>
      <c r="C46" s="15"/>
      <c r="D46" s="15"/>
    </row>
    <row r="47" spans="1:4" ht="17.25" customHeight="1" x14ac:dyDescent="0.25">
      <c r="A47" s="19">
        <f t="shared" si="2"/>
        <v>2.349999999999993</v>
      </c>
      <c r="B47" s="17" t="s">
        <v>79</v>
      </c>
      <c r="C47" s="15"/>
      <c r="D47" s="15"/>
    </row>
    <row r="48" spans="1:4" ht="15.75" x14ac:dyDescent="0.25">
      <c r="A48" s="58" t="s">
        <v>61</v>
      </c>
      <c r="B48" s="59"/>
      <c r="C48" s="59"/>
      <c r="D48" s="60"/>
    </row>
    <row r="49" spans="1:4" ht="29.25" customHeight="1" x14ac:dyDescent="0.25">
      <c r="A49" s="19">
        <f>A47+0.01</f>
        <v>2.3599999999999928</v>
      </c>
      <c r="B49" s="17" t="s">
        <v>80</v>
      </c>
      <c r="C49" s="11"/>
      <c r="D49" s="12"/>
    </row>
    <row r="50" spans="1:4" ht="21" customHeight="1" x14ac:dyDescent="0.25">
      <c r="A50" s="19">
        <f>A49+0.01</f>
        <v>2.3699999999999926</v>
      </c>
      <c r="B50" s="17" t="s">
        <v>81</v>
      </c>
      <c r="C50" s="11"/>
      <c r="D50" s="12"/>
    </row>
    <row r="51" spans="1:4" ht="30" customHeight="1" x14ac:dyDescent="0.25">
      <c r="A51" s="19">
        <f>A50+0.01</f>
        <v>2.3799999999999923</v>
      </c>
      <c r="B51" s="17" t="s">
        <v>82</v>
      </c>
      <c r="C51" s="11"/>
      <c r="D51" s="12"/>
    </row>
    <row r="52" spans="1:4" ht="31.5" customHeight="1" x14ac:dyDescent="0.25">
      <c r="A52" s="19">
        <f t="shared" ref="A52:A56" si="3">A51+0.01</f>
        <v>2.3899999999999921</v>
      </c>
      <c r="B52" s="17" t="s">
        <v>83</v>
      </c>
      <c r="C52" s="15"/>
      <c r="D52" s="15"/>
    </row>
    <row r="53" spans="1:4" ht="28.5" customHeight="1" x14ac:dyDescent="0.25">
      <c r="A53" s="19">
        <f t="shared" si="3"/>
        <v>2.3999999999999919</v>
      </c>
      <c r="B53" s="17" t="s">
        <v>84</v>
      </c>
      <c r="C53" s="15"/>
      <c r="D53" s="15"/>
    </row>
    <row r="54" spans="1:4" ht="27.75" customHeight="1" x14ac:dyDescent="0.25">
      <c r="A54" s="19">
        <f t="shared" si="3"/>
        <v>2.4099999999999917</v>
      </c>
      <c r="B54" s="17" t="s">
        <v>85</v>
      </c>
      <c r="C54" s="15"/>
      <c r="D54" s="15"/>
    </row>
    <row r="55" spans="1:4" ht="21" customHeight="1" x14ac:dyDescent="0.25">
      <c r="A55" s="19">
        <f t="shared" si="3"/>
        <v>2.4199999999999915</v>
      </c>
      <c r="B55" s="17" t="s">
        <v>86</v>
      </c>
      <c r="C55" s="15"/>
      <c r="D55" s="15"/>
    </row>
    <row r="56" spans="1:4" ht="31.5" customHeight="1" x14ac:dyDescent="0.25">
      <c r="A56" s="19">
        <f t="shared" si="3"/>
        <v>2.4299999999999913</v>
      </c>
      <c r="B56" s="17" t="s">
        <v>94</v>
      </c>
      <c r="C56" s="15"/>
      <c r="D56" s="15"/>
    </row>
    <row r="57" spans="1:4" ht="15.75" x14ac:dyDescent="0.25">
      <c r="A57" s="58" t="s">
        <v>62</v>
      </c>
      <c r="B57" s="59"/>
      <c r="C57" s="59"/>
      <c r="D57" s="60"/>
    </row>
    <row r="58" spans="1:4" ht="33.75" customHeight="1" x14ac:dyDescent="0.25">
      <c r="A58" s="19">
        <f>A56+0.01</f>
        <v>2.4399999999999911</v>
      </c>
      <c r="B58" s="17" t="s">
        <v>87</v>
      </c>
      <c r="C58" s="11"/>
      <c r="D58" s="12"/>
    </row>
    <row r="59" spans="1:4" ht="28.5" customHeight="1" x14ac:dyDescent="0.25">
      <c r="A59" s="19">
        <f>A58+0.01</f>
        <v>2.4499999999999909</v>
      </c>
      <c r="B59" s="17" t="s">
        <v>88</v>
      </c>
      <c r="C59" s="11"/>
      <c r="D59" s="12"/>
    </row>
    <row r="60" spans="1:4" ht="28.5" customHeight="1" x14ac:dyDescent="0.25">
      <c r="A60" s="19">
        <f>A59+0.01</f>
        <v>2.4599999999999906</v>
      </c>
      <c r="B60" s="17" t="s">
        <v>142</v>
      </c>
      <c r="C60" s="11"/>
      <c r="D60" s="12"/>
    </row>
    <row r="61" spans="1:4" ht="18" customHeight="1" x14ac:dyDescent="0.25">
      <c r="A61" s="19">
        <f t="shared" ref="A61:A62" si="4">A60+0.01</f>
        <v>2.4699999999999904</v>
      </c>
      <c r="B61" s="17" t="s">
        <v>89</v>
      </c>
      <c r="C61" s="15"/>
      <c r="D61" s="15"/>
    </row>
    <row r="62" spans="1:4" ht="29.25" customHeight="1" x14ac:dyDescent="0.25">
      <c r="A62" s="19">
        <f t="shared" si="4"/>
        <v>2.4799999999999902</v>
      </c>
      <c r="B62" s="17" t="s">
        <v>90</v>
      </c>
      <c r="C62" s="15"/>
      <c r="D62" s="15"/>
    </row>
  </sheetData>
  <sheetProtection password="E47D" sheet="1" objects="1" scenarios="1"/>
  <autoFilter ref="A6:B36"/>
  <mergeCells count="10">
    <mergeCell ref="A48:D48"/>
    <mergeCell ref="A57:D57"/>
    <mergeCell ref="C6:C7"/>
    <mergeCell ref="D6:D7"/>
    <mergeCell ref="A7:B7"/>
    <mergeCell ref="A19:D19"/>
    <mergeCell ref="A21:D21"/>
    <mergeCell ref="A34:D34"/>
    <mergeCell ref="A38:D38"/>
    <mergeCell ref="A42:D42"/>
  </mergeCells>
  <dataValidations disablePrompts="1" count="1">
    <dataValidation type="list" allowBlank="1" showInputMessage="1" showErrorMessage="1" sqref="C35:C36 C43:C45 C49:C51 C58:C60 C8:C18 C20 C22:C33">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D35"/>
  <sheetViews>
    <sheetView showGridLines="0" zoomScale="80" zoomScaleNormal="80" workbookViewId="0">
      <selection activeCell="A2" sqref="A2"/>
    </sheetView>
  </sheetViews>
  <sheetFormatPr defaultRowHeight="15" x14ac:dyDescent="0.25"/>
  <cols>
    <col min="1" max="1" width="10.28515625" style="10" customWidth="1"/>
    <col min="2" max="2" width="101.28515625" style="10" customWidth="1"/>
    <col min="3" max="3" width="14" style="10" customWidth="1"/>
    <col min="4" max="4" width="30" style="10" customWidth="1"/>
    <col min="5" max="16384" width="9.140625" style="10"/>
  </cols>
  <sheetData>
    <row r="2" spans="1:4" ht="17.25" x14ac:dyDescent="0.25">
      <c r="A2" s="23" t="s">
        <v>149</v>
      </c>
    </row>
    <row r="3" spans="1:4" ht="17.25" x14ac:dyDescent="0.25">
      <c r="A3" s="24" t="s">
        <v>0</v>
      </c>
    </row>
    <row r="4" spans="1:4" ht="17.25" x14ac:dyDescent="0.25">
      <c r="A4" s="23" t="s">
        <v>98</v>
      </c>
    </row>
    <row r="6" spans="1:4" ht="14.25" customHeight="1" x14ac:dyDescent="0.25">
      <c r="A6" s="21" t="s">
        <v>1</v>
      </c>
      <c r="B6" s="22" t="s">
        <v>2</v>
      </c>
      <c r="C6" s="61" t="s">
        <v>3</v>
      </c>
      <c r="D6" s="61" t="s">
        <v>14</v>
      </c>
    </row>
    <row r="7" spans="1:4" ht="15.75" x14ac:dyDescent="0.25">
      <c r="A7" s="63" t="s">
        <v>4</v>
      </c>
      <c r="B7" s="64"/>
      <c r="C7" s="62"/>
      <c r="D7" s="62"/>
    </row>
    <row r="8" spans="1:4" ht="49.5" customHeight="1" x14ac:dyDescent="0.25">
      <c r="A8" s="26">
        <v>3.01</v>
      </c>
      <c r="B8" s="27" t="s">
        <v>99</v>
      </c>
      <c r="C8" s="11"/>
      <c r="D8" s="12"/>
    </row>
    <row r="9" spans="1:4" ht="31.5" x14ac:dyDescent="0.25">
      <c r="A9" s="26">
        <f>A8+0.01</f>
        <v>3.0199999999999996</v>
      </c>
      <c r="B9" s="27" t="s">
        <v>135</v>
      </c>
      <c r="C9" s="11"/>
      <c r="D9" s="12"/>
    </row>
    <row r="10" spans="1:4" ht="31.5" x14ac:dyDescent="0.25">
      <c r="A10" s="26">
        <f t="shared" ref="A10:A15" si="0">A9+0.01</f>
        <v>3.0299999999999994</v>
      </c>
      <c r="B10" s="27" t="s">
        <v>100</v>
      </c>
      <c r="C10" s="11"/>
      <c r="D10" s="12"/>
    </row>
    <row r="11" spans="1:4" ht="47.25" x14ac:dyDescent="0.25">
      <c r="A11" s="26">
        <f t="shared" si="0"/>
        <v>3.0399999999999991</v>
      </c>
      <c r="B11" s="27" t="s">
        <v>134</v>
      </c>
      <c r="C11" s="11"/>
      <c r="D11" s="12"/>
    </row>
    <row r="12" spans="1:4" ht="31.5" x14ac:dyDescent="0.25">
      <c r="A12" s="26">
        <f t="shared" si="0"/>
        <v>3.0499999999999989</v>
      </c>
      <c r="B12" s="27" t="s">
        <v>101</v>
      </c>
      <c r="C12" s="11"/>
      <c r="D12" s="12"/>
    </row>
    <row r="13" spans="1:4" ht="31.5" customHeight="1" x14ac:dyDescent="0.25">
      <c r="A13" s="26">
        <f t="shared" si="0"/>
        <v>3.0599999999999987</v>
      </c>
      <c r="B13" s="27" t="s">
        <v>102</v>
      </c>
      <c r="C13" s="11"/>
      <c r="D13" s="12"/>
    </row>
    <row r="14" spans="1:4" ht="31.5" x14ac:dyDescent="0.25">
      <c r="A14" s="26">
        <f t="shared" si="0"/>
        <v>3.0699999999999985</v>
      </c>
      <c r="B14" s="27" t="s">
        <v>130</v>
      </c>
      <c r="C14" s="11"/>
      <c r="D14" s="12"/>
    </row>
    <row r="15" spans="1:4" ht="29.25" customHeight="1" x14ac:dyDescent="0.25">
      <c r="A15" s="26">
        <f t="shared" si="0"/>
        <v>3.0799999999999983</v>
      </c>
      <c r="B15" s="27" t="s">
        <v>103</v>
      </c>
      <c r="C15" s="11"/>
      <c r="D15" s="12"/>
    </row>
    <row r="16" spans="1:4" ht="15.75" x14ac:dyDescent="0.25">
      <c r="A16" s="58" t="s">
        <v>5</v>
      </c>
      <c r="B16" s="59"/>
      <c r="C16" s="59"/>
      <c r="D16" s="60"/>
    </row>
    <row r="17" spans="1:4" ht="29.25" customHeight="1" x14ac:dyDescent="0.25">
      <c r="A17" s="13">
        <f>A15+0.01</f>
        <v>3.0899999999999981</v>
      </c>
      <c r="B17" s="16" t="s">
        <v>104</v>
      </c>
      <c r="C17" s="11"/>
      <c r="D17" s="12"/>
    </row>
    <row r="18" spans="1:4" ht="29.25" customHeight="1" x14ac:dyDescent="0.25">
      <c r="A18" s="14">
        <f>A17+0.01</f>
        <v>3.0999999999999979</v>
      </c>
      <c r="B18" s="16" t="s">
        <v>105</v>
      </c>
      <c r="C18" s="11"/>
      <c r="D18" s="12"/>
    </row>
    <row r="19" spans="1:4" ht="27.75" customHeight="1" x14ac:dyDescent="0.25">
      <c r="A19" s="14">
        <f t="shared" ref="A19:A22" si="1">A18+0.01</f>
        <v>3.1099999999999977</v>
      </c>
      <c r="B19" s="16" t="s">
        <v>106</v>
      </c>
      <c r="C19" s="11"/>
      <c r="D19" s="12"/>
    </row>
    <row r="20" spans="1:4" ht="28.5" customHeight="1" x14ac:dyDescent="0.25">
      <c r="A20" s="14">
        <f t="shared" si="1"/>
        <v>3.1199999999999974</v>
      </c>
      <c r="B20" s="16" t="s">
        <v>107</v>
      </c>
      <c r="C20" s="11"/>
      <c r="D20" s="12"/>
    </row>
    <row r="21" spans="1:4" ht="30" customHeight="1" x14ac:dyDescent="0.25">
      <c r="A21" s="14">
        <f t="shared" si="1"/>
        <v>3.1299999999999972</v>
      </c>
      <c r="B21" s="16" t="s">
        <v>108</v>
      </c>
      <c r="C21" s="11"/>
      <c r="D21" s="12"/>
    </row>
    <row r="22" spans="1:4" ht="41.25" customHeight="1" x14ac:dyDescent="0.25">
      <c r="A22" s="14">
        <f t="shared" si="1"/>
        <v>3.139999999999997</v>
      </c>
      <c r="B22" s="16" t="s">
        <v>131</v>
      </c>
      <c r="C22" s="11"/>
      <c r="D22" s="12"/>
    </row>
    <row r="23" spans="1:4" ht="15.75" x14ac:dyDescent="0.25">
      <c r="A23" s="58" t="s">
        <v>6</v>
      </c>
      <c r="B23" s="59"/>
      <c r="C23" s="59"/>
      <c r="D23" s="60"/>
    </row>
    <row r="24" spans="1:4" ht="18" customHeight="1" x14ac:dyDescent="0.25">
      <c r="A24" s="14">
        <f>A22+0.01</f>
        <v>3.1499999999999968</v>
      </c>
      <c r="B24" s="16" t="s">
        <v>109</v>
      </c>
      <c r="C24" s="11"/>
      <c r="D24" s="12"/>
    </row>
    <row r="25" spans="1:4" ht="29.25" customHeight="1" x14ac:dyDescent="0.25">
      <c r="A25" s="14">
        <f>A24+0.01</f>
        <v>3.1599999999999966</v>
      </c>
      <c r="B25" s="16" t="s">
        <v>110</v>
      </c>
      <c r="C25" s="11"/>
      <c r="D25" s="12"/>
    </row>
    <row r="26" spans="1:4" ht="30" customHeight="1" x14ac:dyDescent="0.25">
      <c r="A26" s="13">
        <f>A25+0.01</f>
        <v>3.1699999999999964</v>
      </c>
      <c r="B26" s="16" t="s">
        <v>111</v>
      </c>
      <c r="C26" s="11"/>
      <c r="D26" s="12"/>
    </row>
    <row r="27" spans="1:4" ht="32.25" customHeight="1" x14ac:dyDescent="0.25">
      <c r="A27" s="13">
        <f t="shared" ref="A27:A29" si="2">A26+0.01</f>
        <v>3.1799999999999962</v>
      </c>
      <c r="B27" s="16" t="s">
        <v>112</v>
      </c>
      <c r="C27" s="11"/>
      <c r="D27" s="12"/>
    </row>
    <row r="28" spans="1:4" ht="42.75" customHeight="1" x14ac:dyDescent="0.25">
      <c r="A28" s="13">
        <f t="shared" si="2"/>
        <v>3.1899999999999959</v>
      </c>
      <c r="B28" s="16" t="s">
        <v>113</v>
      </c>
      <c r="C28" s="11"/>
      <c r="D28" s="12"/>
    </row>
    <row r="29" spans="1:4" ht="45" customHeight="1" x14ac:dyDescent="0.25">
      <c r="A29" s="13">
        <f t="shared" si="2"/>
        <v>3.1999999999999957</v>
      </c>
      <c r="B29" s="16" t="s">
        <v>114</v>
      </c>
      <c r="C29" s="11"/>
      <c r="D29" s="12"/>
    </row>
    <row r="30" spans="1:4" ht="15.75" x14ac:dyDescent="0.25">
      <c r="A30" s="58" t="s">
        <v>7</v>
      </c>
      <c r="B30" s="59"/>
      <c r="C30" s="59"/>
      <c r="D30" s="60"/>
    </row>
    <row r="31" spans="1:4" ht="30" customHeight="1" x14ac:dyDescent="0.25">
      <c r="A31" s="13">
        <f>A29+0.01</f>
        <v>3.2099999999999955</v>
      </c>
      <c r="B31" s="16" t="s">
        <v>115</v>
      </c>
      <c r="C31" s="11"/>
      <c r="D31" s="12"/>
    </row>
    <row r="32" spans="1:4" ht="29.25" customHeight="1" x14ac:dyDescent="0.25">
      <c r="A32" s="13">
        <f>A31+0.01</f>
        <v>3.2199999999999953</v>
      </c>
      <c r="B32" s="16" t="s">
        <v>116</v>
      </c>
      <c r="C32" s="11"/>
      <c r="D32" s="12"/>
    </row>
    <row r="33" spans="1:4" ht="29.25" customHeight="1" x14ac:dyDescent="0.25">
      <c r="A33" s="13">
        <f t="shared" ref="A33:A35" si="3">A32+0.01</f>
        <v>3.2299999999999951</v>
      </c>
      <c r="B33" s="16" t="s">
        <v>117</v>
      </c>
      <c r="C33" s="11"/>
      <c r="D33" s="12"/>
    </row>
    <row r="34" spans="1:4" ht="44.25" customHeight="1" x14ac:dyDescent="0.25">
      <c r="A34" s="13">
        <f t="shared" si="3"/>
        <v>3.2399999999999949</v>
      </c>
      <c r="B34" s="16" t="s">
        <v>132</v>
      </c>
      <c r="C34" s="11"/>
      <c r="D34" s="12"/>
    </row>
    <row r="35" spans="1:4" ht="31.5" customHeight="1" x14ac:dyDescent="0.25">
      <c r="A35" s="13">
        <f t="shared" si="3"/>
        <v>3.2499999999999947</v>
      </c>
      <c r="B35" s="16" t="s">
        <v>118</v>
      </c>
      <c r="C35" s="11"/>
      <c r="D35" s="12"/>
    </row>
  </sheetData>
  <sheetProtection password="E47D" sheet="1" objects="1" scenarios="1"/>
  <autoFilter ref="A6:B35"/>
  <mergeCells count="6">
    <mergeCell ref="A30:D30"/>
    <mergeCell ref="C6:C7"/>
    <mergeCell ref="D6:D7"/>
    <mergeCell ref="A7:B7"/>
    <mergeCell ref="A16:D16"/>
    <mergeCell ref="A23:D23"/>
  </mergeCells>
  <dataValidations disablePrompts="1" count="1">
    <dataValidation type="list" allowBlank="1" showInputMessage="1" showErrorMessage="1" sqref="C17:C22 C8:C15 C31:C35 C24:C29">
      <formula1>"Yes,No, Not Applicable"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نماذج التأمين لمؤسسة النقد العربي السعودي" ma:contentTypeID="0x0101000003567D9C9A4291A91C6601083D3B60006D66335779FABE4183419C65DD07B7E7" ma:contentTypeVersion="5" ma:contentTypeDescription="نماذج التأمين" ma:contentTypeScope="" ma:versionID="41ae68ebc0a3a10534c5c2b6124c62e5">
  <xsd:schema xmlns:xsd="http://www.w3.org/2001/XMLSchema" xmlns:xs="http://www.w3.org/2001/XMLSchema" xmlns:p="http://schemas.microsoft.com/office/2006/metadata/properties" xmlns:ns1="http://schemas.microsoft.com/sharepoint/v3" xmlns:ns2="f541a14f-bb8c-46a6-82cf-690a80305b67" xmlns:ns3="c6d2322e-1447-41e6-8e12-af9c90863e9c" targetNamespace="http://schemas.microsoft.com/office/2006/metadata/properties" ma:root="true" ma:fieldsID="b4b691fa7f2248972b656e3a0f23f485" ns1:_="" ns2:_="" ns3:_="">
    <xsd:import namespace="http://schemas.microsoft.com/sharepoint/v3"/>
    <xsd:import namespace="f541a14f-bb8c-46a6-82cf-690a80305b67"/>
    <xsd:import namespace="c6d2322e-1447-41e6-8e12-af9c90863e9c"/>
    <xsd:element name="properties">
      <xsd:complexType>
        <xsd:sequence>
          <xsd:element name="documentManagement">
            <xsd:complexType>
              <xsd:all>
                <xsd:element ref="ns2:SAMAFilePublishDate" minOccurs="0"/>
                <xsd:element ref="ns3:TaxCatchAll" minOccurs="0"/>
                <xsd:element ref="ns2:SAMAInsuranceFormsCategoryTaxHTField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41a14f-bb8c-46a6-82cf-690a80305b67"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xsd:simpleType>
        <xsd:restriction base="dms:DateTime"/>
      </xsd:simpleType>
    </xsd:element>
    <xsd:element name="SAMAInsuranceFormsCategoryTaxHTField0" ma:index="11" nillable="true" ma:taxonomy="true" ma:internalName="SAMAInsuranceFormsCategoryTaxHTField0" ma:taxonomyFieldName="SAMAInsuranceFormsCategory" ma:displayName="فئات" ma:fieldId="{55073b4c-1bcc-4aab-9d52-dbfe9e699c77}" ma:sspId="e91b2921-ea10-4903-9a1f-d2e358cd523d" ma:termSetId="8a628b80-fa48-4537-b086-44d2a29f19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AMAInsuranceFormsCategoryTaxHTField0 xmlns="f541a14f-bb8c-46a6-82cf-690a80305b67">
      <Terms xmlns="http://schemas.microsoft.com/office/infopath/2007/PartnerControls">
        <TermInfo xmlns="http://schemas.microsoft.com/office/infopath/2007/PartnerControls">
          <TermName xmlns="http://schemas.microsoft.com/office/infopath/2007/PartnerControls">نماذج التقرير المالية</TermName>
          <TermId xmlns="http://schemas.microsoft.com/office/infopath/2007/PartnerControls">250f2d48-dd5f-4dde-9819-bab7d4b4b874</TermId>
        </TermInfo>
      </Terms>
    </SAMAInsuranceFormsCategoryTaxHTField0>
    <SAMAFilePublishDate xmlns="f541a14f-bb8c-46a6-82cf-690a80305b67" xsi:nil="true"/>
    <TaxCatchAll xmlns="c6d2322e-1447-41e6-8e12-af9c90863e9c">
      <Value>70</Value>
    </TaxCatchAll>
    <VariationsItemGroupID xmlns="http://schemas.microsoft.com/sharepoint/v3">8ddfeab3-cef2-4568-bc8c-3b9f7e977984</VariationsItemGroup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880F08-2CEF-444F-AF74-994086D59B5A}"/>
</file>

<file path=customXml/itemProps2.xml><?xml version="1.0" encoding="utf-8"?>
<ds:datastoreItem xmlns:ds="http://schemas.openxmlformats.org/officeDocument/2006/customXml" ds:itemID="{6ECA1B5D-AD25-40BF-A8C5-8DEC85D40A88}"/>
</file>

<file path=customXml/itemProps3.xml><?xml version="1.0" encoding="utf-8"?>
<ds:datastoreItem xmlns:ds="http://schemas.openxmlformats.org/officeDocument/2006/customXml" ds:itemID="{E7718F99-F456-4BA6-9294-F0E3C22FDA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Covering page</vt:lpstr>
      <vt:lpstr>Instructions</vt:lpstr>
      <vt:lpstr>Operational Risk </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لوسطاء التأمين</dc:title>
  <dc:creator>Vaidyan, Mathew (IN - Mumbai)</dc:creator>
  <cp:lastModifiedBy>Mohammed S. AlMotek</cp:lastModifiedBy>
  <dcterms:created xsi:type="dcterms:W3CDTF">2017-10-03T09:51:44Z</dcterms:created>
  <dcterms:modified xsi:type="dcterms:W3CDTF">2021-05-20T12:45:56Z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0x0101000003567D9C9A4291A91C6601083D3B60006D66335779FABE4183419C65DD07B7E7</vt:lpwstr>
  </property>
  <property fmtid="{D5CDD505-2E9C-101B-9397-08002B2CF9AE}" pid="3" name="SAMAInsuranceFormsCategory">
    <vt:lpwstr>70;#نماذج التقرير المالية|250f2d48-dd5f-4dde-9819-bab7d4b4b874</vt:lpwstr>
  </property>
  <property fmtid="{D5CDD505-2E9C-101B-9397-08002B2CF9AE}" pid="4" name="Order">
    <vt:r8>9600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